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3A6A81B3-39EA-4AB1-B929-68B94EB40E42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  <c r="K46" i="1"/>
  <c r="K45" i="1" s="1"/>
  <c r="AG47" i="1"/>
  <c r="K41" i="1"/>
</calcChain>
</file>

<file path=xl/sharedStrings.xml><?xml version="1.0" encoding="utf-8"?>
<sst xmlns="http://schemas.openxmlformats.org/spreadsheetml/2006/main" count="141" uniqueCount="134">
  <si>
    <t>Central Methodist University: Degree Plan -- Bachelor of Science in Education</t>
  </si>
  <si>
    <t>ID #</t>
  </si>
  <si>
    <t>Special Education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</si>
  <si>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</si>
  <si>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</si>
  <si>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</si>
  <si>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</si>
  <si>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</si>
  <si>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</si>
  <si>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</si>
  <si>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</si>
  <si>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</si>
  <si>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</si>
  <si>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</si>
  <si>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ED103</t>
  </si>
  <si>
    <t>Child Develop</t>
  </si>
  <si>
    <t>ED315</t>
  </si>
  <si>
    <t>Social Science</t>
  </si>
  <si>
    <t>ED318</t>
  </si>
  <si>
    <t>PY210</t>
  </si>
  <si>
    <t>ED319</t>
  </si>
  <si>
    <t>PY223</t>
  </si>
  <si>
    <t>ED320</t>
  </si>
  <si>
    <t>Teaching R&amp;W in MS</t>
  </si>
  <si>
    <t>ED324</t>
  </si>
  <si>
    <t>ED326</t>
  </si>
  <si>
    <t>Children's Lit</t>
  </si>
  <si>
    <t>ED329</t>
  </si>
  <si>
    <t>Emergent Lang</t>
  </si>
  <si>
    <t>SE203</t>
  </si>
  <si>
    <t>Intro to Special Ed</t>
  </si>
  <si>
    <t>ED 122</t>
  </si>
  <si>
    <t>SE223</t>
  </si>
  <si>
    <t>Career Develop</t>
  </si>
  <si>
    <t>SE233</t>
  </si>
  <si>
    <t>Spec Ed Process</t>
  </si>
  <si>
    <t>SE311</t>
  </si>
  <si>
    <t>SE313</t>
  </si>
  <si>
    <t>Counseling in SpecEd</t>
  </si>
  <si>
    <t>SE321</t>
  </si>
  <si>
    <t>SE340</t>
  </si>
  <si>
    <t>SE341</t>
  </si>
  <si>
    <t>EN211</t>
  </si>
  <si>
    <t>Grammar for Ed</t>
  </si>
  <si>
    <t>One of the following</t>
  </si>
  <si>
    <t>SE345</t>
  </si>
  <si>
    <t>Classroom&amp;Behav Mgmt</t>
  </si>
  <si>
    <t>ED313</t>
  </si>
  <si>
    <t>ED101</t>
  </si>
  <si>
    <t>ED102</t>
  </si>
  <si>
    <t>Field Experience I</t>
  </si>
  <si>
    <t>Summary:</t>
  </si>
  <si>
    <t>ED453</t>
  </si>
  <si>
    <t>Education as a Profession</t>
  </si>
  <si>
    <t>Total 300 Level (30)</t>
  </si>
  <si>
    <t>*453 should be taken the semester before student teaching</t>
  </si>
  <si>
    <t>300 Level in Major (15)</t>
  </si>
  <si>
    <t>ED454</t>
  </si>
  <si>
    <t>Student Tchg Seminar</t>
  </si>
  <si>
    <t>ED462</t>
  </si>
  <si>
    <t>*454 &amp; 462 should be the last semester</t>
  </si>
  <si>
    <t>PY342</t>
  </si>
  <si>
    <t>Psych of Excep. Child</t>
  </si>
  <si>
    <t>PY343</t>
  </si>
  <si>
    <t>Psych of EC Prac</t>
  </si>
  <si>
    <t>ED345</t>
  </si>
  <si>
    <t>ED346</t>
  </si>
  <si>
    <t>MA224</t>
  </si>
  <si>
    <t>Ed Psych</t>
  </si>
  <si>
    <t>Develop Psychology</t>
  </si>
  <si>
    <t>Humanities and Fine Arts</t>
  </si>
  <si>
    <t>Foundations of Inquiry courses must be 100 or 200 level courses</t>
  </si>
  <si>
    <t>Upper-Division Writing (Pick One)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</si>
  <si>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</si>
  <si>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</si>
  <si>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</si>
  <si>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</si>
  <si>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</si>
  <si>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</si>
  <si>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</si>
  <si>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</si>
  <si>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</si>
  <si>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3-5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</si>
  <si>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</si>
  <si>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</si>
  <si>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</si>
  <si>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</si>
  <si>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</si>
  <si>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</si>
  <si>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</si>
  <si>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</si>
  <si>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</si>
  <si>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</si>
  <si>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Religious Studies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</si>
  <si>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</si>
  <si>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</si>
  <si>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</si>
  <si>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Section Total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</si>
  <si>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</si>
  <si>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</si>
  <si>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</si>
  <si>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</si>
  <si>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</si>
  <si>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</si>
  <si>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</si>
  <si>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</si>
  <si>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</si>
  <si>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</si>
  <si>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</si>
  <si>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</si>
  <si>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</si>
  <si>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</si>
  <si>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Educational Technology</t>
  </si>
  <si>
    <t>Math for ELED &amp; MSED Teachers</t>
  </si>
  <si>
    <t>Additional Major Requirements 6 hours</t>
  </si>
  <si>
    <t>Professional Education 27 hours</t>
  </si>
  <si>
    <t>Supervised Student Teaching</t>
  </si>
  <si>
    <t>Foundations of Ed, Diversity &amp; ELL</t>
  </si>
  <si>
    <t>See Intellectual Discovery</t>
  </si>
  <si>
    <t>See Foundations of Inquiry</t>
  </si>
  <si>
    <t>Special Education Major 51 hours</t>
  </si>
  <si>
    <t>Classroom Mgmt</t>
  </si>
  <si>
    <t>Literacy Instruction for Special Needs Students</t>
  </si>
  <si>
    <t>Math Instruc for Spec Needs Students</t>
  </si>
  <si>
    <t>Diagnostice&amp; Prescriptive Procedure</t>
  </si>
  <si>
    <t>Curr Methods MMD K-12</t>
  </si>
  <si>
    <t>Teaching Social Science in ELED</t>
  </si>
  <si>
    <t>Teaching Science in ELED</t>
  </si>
  <si>
    <t>Methods Teach Math in ELED &amp; MSED</t>
  </si>
  <si>
    <t>Read Assess &amp; Instruc.</t>
  </si>
  <si>
    <t>Read Assess &amp; Instruc. Practicum</t>
  </si>
  <si>
    <t>Read&amp;Writing Young w/Young Children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</si>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</sst>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b/>
      <sz val="8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6" fontId="2" fillId="0" borderId="0" xfId="0" quotePrefix="1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8" fillId="0" borderId="0" xfId="0" applyFont="1"/>
    <xf numFmtId="0" fontId="2" fillId="0" borderId="0" xfId="0" quotePrefix="1" applyFont="1" applyAlignment="1">
      <alignment horizontal="right"/>
    </xf>
    <xf numFmtId="0" fontId="9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755334</xdr:colOff>
      <xdr:row>1</xdr:row>
      <xdr:rowOff>166687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03459" y="317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showGridLines="0" tabSelected="1" view="pageLayout" zoomScaleNormal="115" workbookViewId="0">
      <selection activeCell="B27" sqref="B27:D27"/>
    </sheetView>
  </sheetViews>
  <sheetFormatPr defaultColWidth="9.140625" defaultRowHeight="13.5" x14ac:dyDescent="0.2"/>
  <cols>
    <col min="1" max="1" width="2.28515625" style="5" customWidth="1"/>
    <col min="2" max="2" width="1.85546875" style="5" customWidth="1"/>
    <col min="3" max="3" width="3.7109375" style="5" customWidth="1"/>
    <col min="4" max="4" width="5.5703125" style="5" customWidth="1"/>
    <col min="5" max="5" width="8" style="5" customWidth="1"/>
    <col min="6" max="6" width="2.28515625" style="5" customWidth="1"/>
    <col min="7" max="7" width="2.7109375" style="5" customWidth="1"/>
    <col min="8" max="8" width="3.28515625" style="5" customWidth="1"/>
    <col min="9" max="9" width="5.42578125" style="5" customWidth="1"/>
    <col min="10" max="10" width="2.28515625" style="6" customWidth="1"/>
    <col min="11" max="11" width="5.7109375" style="5" customWidth="1"/>
    <col min="12" max="12" width="4.42578125" style="5" customWidth="1"/>
    <col min="13" max="13" width="1.7109375" style="5" customWidth="1"/>
    <col min="14" max="14" width="2.140625" style="5" customWidth="1"/>
    <col min="15" max="15" width="3.42578125" style="5" customWidth="1"/>
    <col min="16" max="16" width="3.7109375" style="5" customWidth="1"/>
    <col min="17" max="17" width="15.140625" style="5" customWidth="1"/>
    <col min="18" max="18" width="4.28515625" style="5" customWidth="1"/>
    <col min="19" max="19" width="2.5703125" style="5" customWidth="1"/>
    <col min="20" max="20" width="3.140625" style="5" customWidth="1"/>
    <col min="21" max="21" width="2" style="5" customWidth="1"/>
    <col min="22" max="22" width="4.7109375" style="5" customWidth="1"/>
    <col min="23" max="23" width="2.42578125" style="5" customWidth="1"/>
    <col min="24" max="24" width="1.85546875" style="5" customWidth="1"/>
    <col min="25" max="25" width="3.140625" style="5" customWidth="1"/>
    <col min="26" max="26" width="3.7109375" style="5" customWidth="1"/>
    <col min="27" max="27" width="16.42578125" style="5" customWidth="1"/>
    <col min="28" max="28" width="2.7109375" style="5" customWidth="1"/>
    <col min="29" max="29" width="1.28515625" style="5" customWidth="1"/>
    <col min="30" max="30" width="2.5703125" style="5" customWidth="1"/>
    <col min="31" max="31" width="5.5703125" style="6" customWidth="1"/>
    <col min="32" max="32" width="1.7109375" style="5" customWidth="1"/>
    <col min="33" max="33" width="5.42578125" style="5" customWidth="1"/>
    <col min="34" max="34" width="4.85546875" style="5" customWidth="1"/>
    <col min="35" max="16384" width="9.140625" style="5"/>
  </cols>
  <sheetData>
    <row r="1" spans="1:33" ht="12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13.5" customHeight="1" x14ac:dyDescent="0.2">
      <c r="B2" s="5" t="s">
        <v>1</v>
      </c>
      <c r="D2" s="72"/>
      <c r="E2" s="72"/>
      <c r="I2" s="73" t="s">
        <v>2</v>
      </c>
      <c r="J2" s="73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C2" s="8" t="s">
        <v>3</v>
      </c>
      <c r="AD2" s="72"/>
      <c r="AE2" s="72"/>
      <c r="AF2" s="72"/>
      <c r="AG2" s="72"/>
    </row>
    <row r="3" spans="1:33" ht="15" customHeight="1" x14ac:dyDescent="0.2">
      <c r="B3" s="5" t="s">
        <v>4</v>
      </c>
      <c r="D3" s="74"/>
      <c r="E3" s="74"/>
      <c r="F3" s="74"/>
      <c r="G3" s="74"/>
      <c r="H3" s="74"/>
      <c r="I3" s="74"/>
      <c r="J3" s="74"/>
      <c r="K3" s="74"/>
      <c r="N3" s="72"/>
      <c r="O3" s="72"/>
      <c r="P3" s="72"/>
      <c r="Q3" s="72"/>
      <c r="R3" s="72"/>
      <c r="S3" s="72"/>
      <c r="T3" s="72"/>
      <c r="U3" s="72"/>
      <c r="V3" s="23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x14ac:dyDescent="0.2">
      <c r="D4" s="56" t="s">
        <v>5</v>
      </c>
      <c r="E4" s="56"/>
      <c r="F4" s="56"/>
      <c r="G4" s="56"/>
      <c r="H4" s="56"/>
      <c r="I4" s="56"/>
      <c r="J4" s="56"/>
      <c r="K4" s="56"/>
      <c r="N4" s="56" t="s">
        <v>6</v>
      </c>
      <c r="O4" s="56"/>
      <c r="P4" s="56"/>
      <c r="Q4" s="56"/>
      <c r="R4" s="56"/>
      <c r="S4" s="56"/>
      <c r="T4" s="56"/>
      <c r="U4" s="56"/>
      <c r="V4" s="23"/>
      <c r="X4" s="56" t="s">
        <v>7</v>
      </c>
      <c r="Y4" s="56"/>
      <c r="Z4" s="56"/>
      <c r="AA4" s="56"/>
      <c r="AB4" s="56"/>
      <c r="AC4" s="56"/>
      <c r="AD4" s="56"/>
      <c r="AE4" s="56"/>
      <c r="AF4" s="56"/>
      <c r="AG4" s="56"/>
    </row>
    <row r="5" spans="1:33" ht="7.5" customHeight="1" x14ac:dyDescent="0.2">
      <c r="N5" s="69"/>
      <c r="O5" s="69"/>
      <c r="P5" s="69"/>
      <c r="Q5" s="69"/>
      <c r="R5" s="69"/>
      <c r="S5" s="69"/>
      <c r="T5" s="69"/>
      <c r="U5" s="69"/>
      <c r="V5" s="22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ht="11.25" customHeight="1" x14ac:dyDescent="0.2">
      <c r="B6" s="5" t="s">
        <v>8</v>
      </c>
      <c r="F6" s="75"/>
      <c r="G6" s="75"/>
      <c r="H6" s="75"/>
      <c r="I6" s="75"/>
      <c r="N6" s="72"/>
      <c r="O6" s="72"/>
      <c r="P6" s="72"/>
      <c r="Q6" s="72"/>
      <c r="R6" s="72"/>
      <c r="S6" s="72"/>
      <c r="T6" s="72"/>
      <c r="U6" s="72"/>
      <c r="V6" s="23"/>
      <c r="X6" s="72"/>
      <c r="Y6" s="72"/>
      <c r="Z6" s="72"/>
      <c r="AA6" s="72"/>
      <c r="AB6" s="72"/>
      <c r="AC6" s="72"/>
      <c r="AD6" s="72"/>
      <c r="AE6" s="72"/>
      <c r="AF6" s="72"/>
      <c r="AG6" s="72"/>
    </row>
    <row r="7" spans="1:33" ht="11.65" customHeight="1" x14ac:dyDescent="0.2">
      <c r="N7" s="56" t="s">
        <v>9</v>
      </c>
      <c r="O7" s="56"/>
      <c r="P7" s="56"/>
      <c r="Q7" s="56"/>
      <c r="R7" s="56"/>
      <c r="S7" s="56"/>
      <c r="T7" s="56"/>
      <c r="U7" s="56"/>
      <c r="V7" s="23"/>
      <c r="X7" s="56" t="s">
        <v>10</v>
      </c>
      <c r="Y7" s="56"/>
      <c r="Z7" s="56"/>
      <c r="AA7" s="56"/>
      <c r="AB7" s="56"/>
      <c r="AC7" s="56"/>
      <c r="AD7" s="56"/>
      <c r="AE7" s="56"/>
      <c r="AF7" s="56"/>
      <c r="AG7" s="56"/>
    </row>
    <row r="8" spans="1:33" ht="11.25" customHeight="1" thickBot="1" x14ac:dyDescent="0.3">
      <c r="B8" s="62" t="s">
        <v>132</v>
      </c>
      <c r="C8" s="62"/>
      <c r="D8" s="62"/>
      <c r="E8" s="62"/>
      <c r="F8" s="62"/>
      <c r="G8" s="62"/>
      <c r="H8" s="62"/>
      <c r="I8" s="62"/>
      <c r="J8" s="62"/>
      <c r="K8" s="62"/>
      <c r="L8" s="25"/>
      <c r="M8" s="62" t="s">
        <v>110</v>
      </c>
      <c r="N8" s="62"/>
      <c r="O8" s="62"/>
      <c r="P8" s="62"/>
      <c r="Q8" s="62"/>
      <c r="R8" s="62"/>
      <c r="S8" s="62"/>
      <c r="T8" s="62"/>
      <c r="U8" s="62"/>
      <c r="V8" s="62"/>
      <c r="X8" s="59" t="s">
        <v>120</v>
      </c>
      <c r="Y8" s="59"/>
      <c r="Z8" s="59"/>
      <c r="AA8" s="59"/>
      <c r="AB8" s="59"/>
      <c r="AC8" s="59"/>
      <c r="AD8" s="59"/>
      <c r="AE8" s="59"/>
      <c r="AF8" s="59"/>
      <c r="AG8" s="59"/>
    </row>
    <row r="9" spans="1:33" ht="11.25" customHeight="1" x14ac:dyDescent="0.25">
      <c r="B9" s="63" t="s">
        <v>71</v>
      </c>
      <c r="C9" s="63"/>
      <c r="D9" s="63"/>
      <c r="E9" s="63"/>
      <c r="F9" s="63"/>
      <c r="G9" s="63"/>
      <c r="H9" s="63"/>
      <c r="I9" s="26"/>
      <c r="J9" s="26"/>
      <c r="K9" s="26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AD9" s="69" t="s">
        <v>11</v>
      </c>
      <c r="AE9" s="69"/>
      <c r="AF9" s="69"/>
      <c r="AG9" s="69"/>
    </row>
    <row r="10" spans="1:33" ht="11.25" customHeight="1" x14ac:dyDescent="0.25">
      <c r="B10" s="64"/>
      <c r="C10" s="64"/>
      <c r="D10" s="64"/>
      <c r="E10" s="64"/>
      <c r="F10" s="64"/>
      <c r="G10" s="64"/>
      <c r="H10" s="64"/>
      <c r="I10" s="70"/>
      <c r="J10" s="70"/>
      <c r="K10" s="70"/>
      <c r="L10" s="25"/>
      <c r="M10" s="25"/>
      <c r="N10" s="25"/>
      <c r="O10" s="25"/>
      <c r="P10" s="25"/>
      <c r="Q10" s="25"/>
      <c r="R10" s="25"/>
      <c r="S10" s="27"/>
      <c r="T10" s="27"/>
      <c r="U10" s="27"/>
      <c r="V10" s="27"/>
      <c r="AD10" s="69" t="s">
        <v>12</v>
      </c>
      <c r="AE10" s="69"/>
      <c r="AF10" s="6"/>
      <c r="AG10" s="6" t="s">
        <v>13</v>
      </c>
    </row>
    <row r="11" spans="1:33" ht="11.25" customHeight="1" x14ac:dyDescent="0.25">
      <c r="B11" s="28"/>
      <c r="C11" s="29"/>
      <c r="D11" s="29"/>
      <c r="E11" s="29"/>
      <c r="F11" s="29"/>
      <c r="G11" s="29"/>
      <c r="H11" s="29"/>
      <c r="I11" s="30" t="s">
        <v>12</v>
      </c>
      <c r="J11" s="30"/>
      <c r="K11" s="30" t="s">
        <v>13</v>
      </c>
      <c r="L11" s="25"/>
      <c r="M11" s="29"/>
      <c r="N11" s="29"/>
      <c r="O11" s="29"/>
      <c r="P11" s="29"/>
      <c r="Q11" s="29"/>
      <c r="R11" s="3"/>
      <c r="S11" s="29" t="s">
        <v>12</v>
      </c>
      <c r="T11" s="29"/>
      <c r="V11" s="29" t="s">
        <v>13</v>
      </c>
      <c r="Y11" s="17" t="s">
        <v>14</v>
      </c>
      <c r="Z11" s="17"/>
      <c r="AA11" s="17" t="s">
        <v>15</v>
      </c>
      <c r="AB11" s="17">
        <v>2</v>
      </c>
      <c r="AD11" s="4"/>
      <c r="AE11" s="4"/>
      <c r="AG11" s="3"/>
    </row>
    <row r="12" spans="1:33" ht="11.25" customHeight="1" x14ac:dyDescent="0.25">
      <c r="B12" s="32" t="s">
        <v>103</v>
      </c>
      <c r="C12" s="33"/>
      <c r="D12" s="33"/>
      <c r="E12" s="33"/>
      <c r="F12" s="33"/>
      <c r="G12" s="33"/>
      <c r="H12" s="25"/>
      <c r="I12" s="25"/>
      <c r="J12" s="25"/>
      <c r="K12" s="25"/>
      <c r="L12" s="25"/>
      <c r="M12" s="32" t="s">
        <v>72</v>
      </c>
      <c r="N12" s="33"/>
      <c r="O12" s="33"/>
      <c r="P12" s="33"/>
      <c r="Q12" s="33"/>
      <c r="R12" s="33"/>
      <c r="S12" s="25"/>
      <c r="T12" s="25"/>
      <c r="V12" s="25"/>
      <c r="Y12" s="17" t="s">
        <v>16</v>
      </c>
      <c r="Z12" s="17"/>
      <c r="AA12" s="21" t="s">
        <v>131</v>
      </c>
      <c r="AB12" s="17">
        <v>4</v>
      </c>
      <c r="AD12" s="4"/>
      <c r="AE12" s="4"/>
      <c r="AG12" s="3"/>
    </row>
    <row r="13" spans="1:33" ht="11.25" customHeight="1" x14ac:dyDescent="0.25">
      <c r="B13" s="33" t="s">
        <v>133</v>
      </c>
      <c r="C13" s="33"/>
      <c r="D13" s="33"/>
      <c r="E13" s="33"/>
      <c r="F13" s="33"/>
      <c r="G13" s="33">
        <v>3</v>
      </c>
      <c r="H13" s="25"/>
      <c r="I13" s="29"/>
      <c r="J13" s="25"/>
      <c r="K13" s="29"/>
      <c r="L13" s="25"/>
      <c r="M13" s="33" t="s">
        <v>73</v>
      </c>
      <c r="N13" s="33"/>
      <c r="O13" s="33"/>
      <c r="P13" s="33"/>
      <c r="Q13" s="33"/>
      <c r="R13" s="33"/>
      <c r="S13" s="25"/>
      <c r="T13" s="25"/>
      <c r="V13" s="25"/>
      <c r="Y13" s="17" t="s">
        <v>18</v>
      </c>
      <c r="Z13" s="17"/>
      <c r="AA13" s="17" t="s">
        <v>129</v>
      </c>
      <c r="AB13" s="17">
        <v>3</v>
      </c>
      <c r="AD13" s="4"/>
      <c r="AE13" s="4"/>
      <c r="AG13" s="3"/>
    </row>
    <row r="14" spans="1:33" ht="11.25" customHeight="1" x14ac:dyDescent="0.25">
      <c r="B14" s="32" t="s">
        <v>74</v>
      </c>
      <c r="C14" s="33"/>
      <c r="D14" s="33"/>
      <c r="E14" s="33"/>
      <c r="F14" s="33"/>
      <c r="G14" s="33"/>
      <c r="H14" s="25"/>
      <c r="I14" s="25"/>
      <c r="J14" s="25"/>
      <c r="K14" s="25"/>
      <c r="L14" s="25"/>
      <c r="M14" s="33" t="s">
        <v>75</v>
      </c>
      <c r="N14" s="33"/>
      <c r="O14" s="33"/>
      <c r="P14" s="33"/>
      <c r="Q14" s="33"/>
      <c r="R14" s="33"/>
      <c r="S14" s="25"/>
      <c r="T14" s="25"/>
      <c r="V14" s="25"/>
      <c r="Y14" s="17" t="s">
        <v>20</v>
      </c>
      <c r="Z14" s="17"/>
      <c r="AA14" s="17" t="s">
        <v>130</v>
      </c>
      <c r="AB14" s="17">
        <v>1</v>
      </c>
      <c r="AD14" s="4"/>
      <c r="AE14" s="4"/>
      <c r="AG14" s="3"/>
    </row>
    <row r="15" spans="1:33" ht="11.25" customHeight="1" x14ac:dyDescent="0.25">
      <c r="B15" s="33" t="s">
        <v>104</v>
      </c>
      <c r="C15" s="33"/>
      <c r="D15" s="33"/>
      <c r="E15" s="33"/>
      <c r="F15" s="33"/>
      <c r="G15" s="33">
        <v>3</v>
      </c>
      <c r="H15" s="25"/>
      <c r="I15" s="29"/>
      <c r="J15" s="25"/>
      <c r="K15" s="29"/>
      <c r="L15" s="25"/>
      <c r="M15" s="33" t="s">
        <v>76</v>
      </c>
      <c r="N15" s="33"/>
      <c r="O15" s="33"/>
      <c r="P15" s="33"/>
      <c r="Q15" s="33"/>
      <c r="R15" s="33">
        <v>3</v>
      </c>
      <c r="S15" s="29"/>
      <c r="T15" s="29"/>
      <c r="V15" s="29"/>
      <c r="Y15" s="17" t="s">
        <v>22</v>
      </c>
      <c r="Z15" s="17"/>
      <c r="AA15" s="17" t="s">
        <v>23</v>
      </c>
      <c r="AB15" s="17">
        <v>3</v>
      </c>
      <c r="AD15" s="4"/>
      <c r="AE15" s="4"/>
      <c r="AG15" s="3"/>
    </row>
    <row r="16" spans="1:33" ht="11.25" customHeight="1" x14ac:dyDescent="0.25">
      <c r="B16" s="33" t="s">
        <v>105</v>
      </c>
      <c r="C16" s="33"/>
      <c r="D16" s="33"/>
      <c r="E16" s="33"/>
      <c r="F16" s="33"/>
      <c r="G16" s="33">
        <v>3</v>
      </c>
      <c r="H16" s="25"/>
      <c r="I16" s="29"/>
      <c r="J16" s="25"/>
      <c r="K16" s="34"/>
      <c r="L16" s="25"/>
      <c r="M16" s="32" t="s">
        <v>111</v>
      </c>
      <c r="N16" s="33"/>
      <c r="O16" s="33"/>
      <c r="P16" s="33"/>
      <c r="Q16" s="33"/>
      <c r="R16" s="33"/>
      <c r="S16" s="25"/>
      <c r="T16" s="25"/>
      <c r="V16" s="25"/>
      <c r="Y16" s="17" t="s">
        <v>24</v>
      </c>
      <c r="Z16" s="17"/>
      <c r="AA16" s="17" t="s">
        <v>128</v>
      </c>
      <c r="AB16" s="17">
        <v>3</v>
      </c>
      <c r="AD16" s="4"/>
      <c r="AE16" s="4"/>
      <c r="AG16" s="3"/>
    </row>
    <row r="17" spans="2:34" ht="11.25" customHeight="1" x14ac:dyDescent="0.25">
      <c r="B17" s="32" t="s">
        <v>77</v>
      </c>
      <c r="C17" s="33"/>
      <c r="D17" s="33"/>
      <c r="E17" s="33"/>
      <c r="F17" s="33"/>
      <c r="G17" s="33"/>
      <c r="H17" s="25"/>
      <c r="I17" s="25"/>
      <c r="J17" s="25"/>
      <c r="K17" s="25"/>
      <c r="L17" s="25"/>
      <c r="M17" s="35" t="s">
        <v>78</v>
      </c>
      <c r="N17" s="35"/>
      <c r="O17" s="35"/>
      <c r="P17" s="35"/>
      <c r="Q17" s="35"/>
      <c r="R17" s="35"/>
      <c r="S17" s="25"/>
      <c r="T17" s="25"/>
      <c r="V17" s="25"/>
      <c r="Y17" s="17" t="s">
        <v>25</v>
      </c>
      <c r="Z17" s="17"/>
      <c r="AA17" s="17" t="s">
        <v>26</v>
      </c>
      <c r="AB17" s="17">
        <v>3</v>
      </c>
      <c r="AD17" s="7"/>
      <c r="AE17" s="4"/>
      <c r="AG17" s="3"/>
    </row>
    <row r="18" spans="2:34" ht="11.25" customHeight="1" x14ac:dyDescent="0.25">
      <c r="B18" s="33" t="s">
        <v>106</v>
      </c>
      <c r="C18" s="33"/>
      <c r="D18" s="33"/>
      <c r="E18" s="33"/>
      <c r="F18" s="33"/>
      <c r="G18" s="33">
        <v>3</v>
      </c>
      <c r="H18" s="25"/>
      <c r="I18" s="29"/>
      <c r="J18" s="25"/>
      <c r="K18" s="29"/>
      <c r="L18" s="25"/>
      <c r="M18" s="71"/>
      <c r="N18" s="71"/>
      <c r="O18" s="71"/>
      <c r="P18" s="71"/>
      <c r="Q18" s="25"/>
      <c r="R18" s="47" t="s">
        <v>79</v>
      </c>
      <c r="S18" s="28"/>
      <c r="T18" s="28"/>
      <c r="V18" s="30"/>
      <c r="Y18" s="17" t="s">
        <v>27</v>
      </c>
      <c r="Z18" s="17"/>
      <c r="AA18" s="17" t="s">
        <v>28</v>
      </c>
      <c r="AB18" s="17">
        <v>2</v>
      </c>
      <c r="AD18" s="4"/>
      <c r="AE18" s="4"/>
      <c r="AG18" s="3"/>
    </row>
    <row r="19" spans="2:34" ht="11.25" customHeight="1" x14ac:dyDescent="0.25">
      <c r="B19" s="32" t="s">
        <v>80</v>
      </c>
      <c r="C19" s="32"/>
      <c r="D19" s="33"/>
      <c r="E19" s="33"/>
      <c r="F19" s="33"/>
      <c r="G19" s="33"/>
      <c r="H19" s="25"/>
      <c r="I19" s="25"/>
      <c r="J19" s="25"/>
      <c r="K19" s="25"/>
      <c r="L19" s="25"/>
      <c r="M19" s="32" t="s">
        <v>17</v>
      </c>
      <c r="N19" s="33"/>
      <c r="O19" s="33"/>
      <c r="P19" s="33"/>
      <c r="Q19" s="33"/>
      <c r="R19" s="33"/>
      <c r="S19" s="25"/>
      <c r="T19" s="25"/>
      <c r="V19" s="25"/>
      <c r="Y19" s="17" t="s">
        <v>65</v>
      </c>
      <c r="Z19" s="17"/>
      <c r="AA19" s="17" t="s">
        <v>127</v>
      </c>
      <c r="AB19" s="17">
        <v>2</v>
      </c>
      <c r="AD19" s="4"/>
      <c r="AE19" s="4"/>
      <c r="AG19" s="3"/>
    </row>
    <row r="20" spans="2:34" ht="11.25" customHeight="1" x14ac:dyDescent="0.25">
      <c r="B20" s="33" t="s">
        <v>81</v>
      </c>
      <c r="C20" s="33"/>
      <c r="D20" s="33"/>
      <c r="E20" s="33"/>
      <c r="F20" s="33"/>
      <c r="G20" s="36" t="s">
        <v>82</v>
      </c>
      <c r="H20" s="25"/>
      <c r="I20" s="29"/>
      <c r="J20" s="25"/>
      <c r="K20" s="29"/>
      <c r="L20" s="25"/>
      <c r="M20" s="35" t="s">
        <v>83</v>
      </c>
      <c r="N20" s="35"/>
      <c r="O20" s="35"/>
      <c r="P20" s="35"/>
      <c r="Q20" s="35"/>
      <c r="R20" s="33"/>
      <c r="S20" s="25"/>
      <c r="T20" s="25"/>
      <c r="V20" s="25"/>
      <c r="Y20" s="17" t="s">
        <v>66</v>
      </c>
      <c r="Z20" s="17"/>
      <c r="AA20" s="17" t="s">
        <v>126</v>
      </c>
      <c r="AB20" s="17">
        <v>2</v>
      </c>
      <c r="AD20" s="4"/>
      <c r="AE20" s="4"/>
      <c r="AF20" s="6"/>
      <c r="AG20" s="4"/>
    </row>
    <row r="21" spans="2:34" ht="11.25" customHeight="1" x14ac:dyDescent="0.25">
      <c r="B21" s="37" t="s">
        <v>84</v>
      </c>
      <c r="C21" s="33"/>
      <c r="D21" s="33"/>
      <c r="E21" s="33"/>
      <c r="F21" s="33"/>
      <c r="G21" s="36"/>
      <c r="H21" s="25"/>
      <c r="I21" s="25"/>
      <c r="J21" s="25"/>
      <c r="K21" s="25"/>
      <c r="L21" s="25"/>
      <c r="M21" s="54" t="s">
        <v>85</v>
      </c>
      <c r="N21" s="54"/>
      <c r="O21" s="54"/>
      <c r="P21" s="54"/>
      <c r="Q21" s="25"/>
      <c r="R21" s="25">
        <v>3</v>
      </c>
      <c r="S21" s="29"/>
      <c r="T21" s="29"/>
      <c r="V21" s="29"/>
      <c r="Y21" s="17" t="s">
        <v>29</v>
      </c>
      <c r="Z21" s="17"/>
      <c r="AA21" s="17" t="s">
        <v>30</v>
      </c>
      <c r="AB21" s="17">
        <v>3</v>
      </c>
      <c r="AD21" s="4"/>
      <c r="AE21" s="4"/>
      <c r="AG21" s="3"/>
    </row>
    <row r="22" spans="2:34" ht="11.25" customHeight="1" thickBot="1" x14ac:dyDescent="0.3">
      <c r="B22" s="32" t="s">
        <v>86</v>
      </c>
      <c r="C22" s="33"/>
      <c r="D22" s="33"/>
      <c r="E22" s="33"/>
      <c r="F22" s="33"/>
      <c r="G22" s="33"/>
      <c r="H22" s="25"/>
      <c r="I22" s="25"/>
      <c r="J22" s="25"/>
      <c r="K22" s="25"/>
      <c r="L22" s="25"/>
      <c r="M22" s="59" t="s">
        <v>115</v>
      </c>
      <c r="N22" s="59"/>
      <c r="O22" s="59"/>
      <c r="P22" s="59"/>
      <c r="Q22" s="59"/>
      <c r="R22" s="59"/>
      <c r="S22" s="59"/>
      <c r="T22" s="59"/>
      <c r="U22" s="59"/>
      <c r="V22" s="59"/>
      <c r="Y22" s="17" t="s">
        <v>32</v>
      </c>
      <c r="Z22" s="17"/>
      <c r="AA22" s="17" t="s">
        <v>33</v>
      </c>
      <c r="AB22" s="17">
        <v>2</v>
      </c>
      <c r="AD22" s="4"/>
      <c r="AE22" s="4"/>
      <c r="AG22" s="3"/>
    </row>
    <row r="23" spans="2:34" ht="11.25" customHeight="1" x14ac:dyDescent="0.25">
      <c r="B23" s="33" t="s">
        <v>87</v>
      </c>
      <c r="C23" s="33"/>
      <c r="D23" s="33"/>
      <c r="E23" s="33"/>
      <c r="F23" s="33"/>
      <c r="G23" s="33"/>
      <c r="H23" s="25"/>
      <c r="I23" s="25"/>
      <c r="J23" s="25"/>
      <c r="K23" s="25"/>
      <c r="L23" s="25"/>
      <c r="M23" s="17" t="s">
        <v>48</v>
      </c>
      <c r="N23" s="17"/>
      <c r="P23" s="17" t="s">
        <v>117</v>
      </c>
      <c r="R23" s="17">
        <v>2</v>
      </c>
      <c r="S23" s="51"/>
      <c r="T23" s="51"/>
      <c r="V23" s="3"/>
      <c r="Y23" s="17" t="s">
        <v>34</v>
      </c>
      <c r="Z23" s="17"/>
      <c r="AA23" s="17" t="s">
        <v>35</v>
      </c>
      <c r="AB23" s="17">
        <v>2</v>
      </c>
      <c r="AD23" s="4"/>
      <c r="AE23" s="4"/>
      <c r="AF23" s="6"/>
      <c r="AG23" s="4"/>
      <c r="AH23" s="12"/>
    </row>
    <row r="24" spans="2:34" ht="11.25" customHeight="1" x14ac:dyDescent="0.25">
      <c r="B24" s="55" t="s">
        <v>107</v>
      </c>
      <c r="C24" s="55"/>
      <c r="D24" s="55"/>
      <c r="E24" s="33"/>
      <c r="F24" s="33"/>
      <c r="G24" s="36"/>
      <c r="H24" s="39"/>
      <c r="I24" s="25"/>
      <c r="J24" s="25"/>
      <c r="K24" s="25"/>
      <c r="L24" s="25"/>
      <c r="M24" s="17" t="s">
        <v>49</v>
      </c>
      <c r="N24" s="17"/>
      <c r="P24" s="17" t="s">
        <v>50</v>
      </c>
      <c r="R24" s="17">
        <v>1</v>
      </c>
      <c r="S24" s="51"/>
      <c r="T24" s="51"/>
      <c r="V24" s="3"/>
      <c r="Y24" s="17" t="s">
        <v>36</v>
      </c>
      <c r="Z24" s="17"/>
      <c r="AA24" s="21" t="s">
        <v>125</v>
      </c>
      <c r="AB24" s="17">
        <v>4</v>
      </c>
      <c r="AD24" s="4"/>
      <c r="AE24" s="4"/>
      <c r="AF24" s="6"/>
      <c r="AG24" s="4"/>
    </row>
    <row r="25" spans="2:34" ht="11.25" customHeight="1" x14ac:dyDescent="0.25">
      <c r="B25" s="40" t="s">
        <v>108</v>
      </c>
      <c r="C25" s="40"/>
      <c r="D25" s="40"/>
      <c r="E25" s="33"/>
      <c r="F25" s="33"/>
      <c r="G25" s="36">
        <v>3</v>
      </c>
      <c r="H25" s="39"/>
      <c r="I25" s="29"/>
      <c r="J25" s="25"/>
      <c r="K25" s="29"/>
      <c r="L25" s="25"/>
      <c r="M25" s="17" t="s">
        <v>52</v>
      </c>
      <c r="N25" s="17"/>
      <c r="P25" s="17" t="s">
        <v>53</v>
      </c>
      <c r="R25" s="17">
        <v>3</v>
      </c>
      <c r="S25" s="51"/>
      <c r="T25" s="51"/>
      <c r="V25" s="3"/>
      <c r="W25" s="46"/>
      <c r="X25" s="46"/>
      <c r="Y25" s="17" t="s">
        <v>37</v>
      </c>
      <c r="Z25" s="17"/>
      <c r="AA25" s="17" t="s">
        <v>38</v>
      </c>
      <c r="AB25" s="17">
        <v>2</v>
      </c>
      <c r="AD25" s="4"/>
      <c r="AE25" s="4"/>
      <c r="AG25" s="3"/>
    </row>
    <row r="26" spans="2:34" ht="11.25" customHeight="1" x14ac:dyDescent="0.25">
      <c r="B26" s="32" t="s">
        <v>89</v>
      </c>
      <c r="C26" s="33"/>
      <c r="D26" s="33"/>
      <c r="E26" s="33"/>
      <c r="F26" s="33"/>
      <c r="G26" s="33"/>
      <c r="H26" s="25"/>
      <c r="I26" s="25"/>
      <c r="J26" s="25"/>
      <c r="K26" s="25"/>
      <c r="L26" s="25"/>
      <c r="M26" s="17"/>
      <c r="N26" s="17"/>
      <c r="P26" s="18" t="s">
        <v>55</v>
      </c>
      <c r="S26" s="17"/>
      <c r="U26" s="52"/>
      <c r="Y26" s="17" t="s">
        <v>39</v>
      </c>
      <c r="Z26" s="17"/>
      <c r="AA26" s="21" t="s">
        <v>124</v>
      </c>
      <c r="AB26" s="17">
        <v>3</v>
      </c>
      <c r="AD26" s="4"/>
      <c r="AE26" s="4"/>
      <c r="AG26" s="3"/>
    </row>
    <row r="27" spans="2:34" ht="11.25" customHeight="1" x14ac:dyDescent="0.25">
      <c r="B27" s="76"/>
      <c r="C27" s="76"/>
      <c r="D27" s="76"/>
      <c r="E27" s="35"/>
      <c r="F27" s="33"/>
      <c r="G27" s="33">
        <v>3</v>
      </c>
      <c r="H27" s="25"/>
      <c r="I27" s="29"/>
      <c r="J27" s="25"/>
      <c r="K27" s="29"/>
      <c r="L27" s="25"/>
      <c r="M27" s="17" t="s">
        <v>57</v>
      </c>
      <c r="N27" s="17"/>
      <c r="P27" s="17" t="s">
        <v>58</v>
      </c>
      <c r="R27" s="17">
        <v>2</v>
      </c>
      <c r="S27" s="51"/>
      <c r="T27" s="51"/>
      <c r="V27" s="3"/>
      <c r="Y27" s="17" t="s">
        <v>40</v>
      </c>
      <c r="Z27" s="17"/>
      <c r="AA27" s="21" t="s">
        <v>123</v>
      </c>
      <c r="AB27" s="17">
        <v>2</v>
      </c>
      <c r="AD27" s="4"/>
      <c r="AE27" s="4"/>
      <c r="AG27" s="3"/>
    </row>
    <row r="28" spans="2:34" ht="11.25" customHeight="1" x14ac:dyDescent="0.25">
      <c r="B28" s="32" t="s">
        <v>91</v>
      </c>
      <c r="C28" s="32"/>
      <c r="D28" s="32"/>
      <c r="E28" s="33"/>
      <c r="F28" s="33"/>
      <c r="G28" s="33"/>
      <c r="H28" s="25"/>
      <c r="I28" s="25"/>
      <c r="J28" s="25"/>
      <c r="K28" s="25"/>
      <c r="L28" s="25"/>
      <c r="M28" s="17" t="s">
        <v>59</v>
      </c>
      <c r="N28" s="17"/>
      <c r="P28" s="17" t="s">
        <v>116</v>
      </c>
      <c r="R28" s="17">
        <v>10</v>
      </c>
      <c r="S28" s="51"/>
      <c r="T28" s="51"/>
      <c r="V28" s="3"/>
      <c r="Y28" s="17" t="s">
        <v>41</v>
      </c>
      <c r="Z28" s="17"/>
      <c r="AA28" s="17" t="s">
        <v>122</v>
      </c>
      <c r="AB28" s="17">
        <v>2</v>
      </c>
      <c r="AD28" s="4"/>
      <c r="AE28" s="4"/>
      <c r="AG28" s="3"/>
    </row>
    <row r="29" spans="2:34" ht="11.25" customHeight="1" x14ac:dyDescent="0.25">
      <c r="B29" s="35" t="s">
        <v>78</v>
      </c>
      <c r="C29" s="35"/>
      <c r="D29" s="35"/>
      <c r="E29" s="35"/>
      <c r="F29" s="33"/>
      <c r="G29" s="33"/>
      <c r="H29" s="25"/>
      <c r="I29" s="25"/>
      <c r="J29" s="25"/>
      <c r="K29" s="25"/>
      <c r="L29" s="25"/>
      <c r="M29" s="17"/>
      <c r="N29" s="17"/>
      <c r="P29" s="18" t="s">
        <v>60</v>
      </c>
      <c r="S29" s="17"/>
      <c r="U29" s="52"/>
      <c r="Y29" s="17" t="s">
        <v>42</v>
      </c>
      <c r="Z29" s="17"/>
      <c r="AA29" s="17" t="s">
        <v>43</v>
      </c>
      <c r="AB29" s="17">
        <v>3</v>
      </c>
      <c r="AD29" s="4"/>
      <c r="AE29" s="4"/>
      <c r="AG29" s="3"/>
    </row>
    <row r="30" spans="2:34" ht="11.25" customHeight="1" x14ac:dyDescent="0.25">
      <c r="B30" s="66"/>
      <c r="C30" s="66"/>
      <c r="D30" s="66"/>
      <c r="E30" s="25"/>
      <c r="F30" s="25"/>
      <c r="G30" s="33">
        <v>4</v>
      </c>
      <c r="H30" s="25"/>
      <c r="I30" s="29"/>
      <c r="J30" s="25"/>
      <c r="K30" s="29"/>
      <c r="L30" s="25"/>
      <c r="M30" s="17" t="s">
        <v>61</v>
      </c>
      <c r="N30" s="17"/>
      <c r="P30" s="17" t="s">
        <v>62</v>
      </c>
      <c r="R30" s="17">
        <v>2</v>
      </c>
      <c r="S30" s="51"/>
      <c r="T30" s="51"/>
      <c r="V30" s="3"/>
      <c r="Y30" s="19" t="s">
        <v>44</v>
      </c>
      <c r="Z30" s="19"/>
      <c r="AA30" s="19"/>
      <c r="AB30" s="17"/>
      <c r="AD30" s="23"/>
      <c r="AE30" s="23"/>
      <c r="AF30" s="9"/>
      <c r="AG30" s="9"/>
    </row>
    <row r="31" spans="2:34" ht="11.25" customHeight="1" x14ac:dyDescent="0.25">
      <c r="B31" s="32" t="s">
        <v>17</v>
      </c>
      <c r="C31" s="33"/>
      <c r="D31" s="33"/>
      <c r="E31" s="33"/>
      <c r="F31" s="33"/>
      <c r="G31" s="33"/>
      <c r="H31" s="25"/>
      <c r="I31" s="25"/>
      <c r="J31" s="25"/>
      <c r="K31" s="25"/>
      <c r="L31" s="25"/>
      <c r="M31" s="17" t="s">
        <v>63</v>
      </c>
      <c r="N31" s="19"/>
      <c r="P31" s="17" t="s">
        <v>64</v>
      </c>
      <c r="R31" s="17">
        <v>1</v>
      </c>
      <c r="S31" s="51"/>
      <c r="T31" s="51"/>
      <c r="V31" s="3"/>
      <c r="Y31" s="17" t="s">
        <v>45</v>
      </c>
      <c r="Z31" s="17"/>
      <c r="AA31" s="21" t="s">
        <v>46</v>
      </c>
      <c r="AB31" s="17">
        <v>3</v>
      </c>
      <c r="AD31" s="4"/>
      <c r="AE31" s="4"/>
      <c r="AG31" s="3"/>
    </row>
    <row r="32" spans="2:34" ht="11.25" customHeight="1" x14ac:dyDescent="0.25">
      <c r="B32" s="35" t="s">
        <v>83</v>
      </c>
      <c r="C32" s="35"/>
      <c r="D32" s="35"/>
      <c r="E32" s="33"/>
      <c r="F32" s="33"/>
      <c r="G32" s="33"/>
      <c r="H32" s="25"/>
      <c r="I32" s="25"/>
      <c r="J32" s="25"/>
      <c r="K32" s="25"/>
      <c r="L32" s="25"/>
      <c r="M32" s="20" t="s">
        <v>19</v>
      </c>
      <c r="O32" s="1"/>
      <c r="P32" s="20" t="s">
        <v>68</v>
      </c>
      <c r="R32" s="17">
        <v>3</v>
      </c>
      <c r="S32" s="50" t="s">
        <v>118</v>
      </c>
      <c r="T32" s="50"/>
      <c r="U32" s="31"/>
      <c r="V32" s="49">
        <v>0</v>
      </c>
      <c r="Y32" s="17" t="s">
        <v>47</v>
      </c>
      <c r="Z32" s="17"/>
      <c r="AA32" s="17" t="s">
        <v>121</v>
      </c>
      <c r="AB32" s="17">
        <v>3</v>
      </c>
      <c r="AC32" s="11"/>
      <c r="AD32" s="4"/>
      <c r="AE32" s="4"/>
      <c r="AG32" s="3"/>
      <c r="AH32" s="13"/>
    </row>
    <row r="33" spans="2:34" ht="11.25" customHeight="1" x14ac:dyDescent="0.25">
      <c r="B33" s="54" t="s">
        <v>92</v>
      </c>
      <c r="C33" s="54"/>
      <c r="D33" s="54"/>
      <c r="E33" s="25"/>
      <c r="F33" s="25"/>
      <c r="G33" s="33">
        <v>3</v>
      </c>
      <c r="H33" s="25"/>
      <c r="I33" s="29"/>
      <c r="J33" s="25"/>
      <c r="K33" s="29"/>
      <c r="L33" s="25"/>
      <c r="M33" s="20" t="s">
        <v>21</v>
      </c>
      <c r="O33" s="1"/>
      <c r="P33" s="20" t="s">
        <v>69</v>
      </c>
      <c r="R33" s="17">
        <v>3</v>
      </c>
      <c r="S33" s="50" t="s">
        <v>119</v>
      </c>
      <c r="T33" s="50"/>
      <c r="U33" s="31"/>
      <c r="V33" s="49">
        <v>0</v>
      </c>
    </row>
    <row r="34" spans="2:34" ht="11.25" customHeight="1" thickBot="1" x14ac:dyDescent="0.3">
      <c r="B34" s="32" t="s">
        <v>70</v>
      </c>
      <c r="C34" s="33"/>
      <c r="D34" s="33"/>
      <c r="E34" s="33"/>
      <c r="F34" s="33"/>
      <c r="G34" s="33"/>
      <c r="H34" s="25"/>
      <c r="I34" s="25"/>
      <c r="J34" s="25"/>
      <c r="K34" s="25"/>
      <c r="L34" s="25"/>
      <c r="M34" s="59" t="s">
        <v>114</v>
      </c>
      <c r="N34" s="59"/>
      <c r="O34" s="59"/>
      <c r="P34" s="59"/>
      <c r="Q34" s="59"/>
      <c r="R34" s="59"/>
      <c r="S34" s="59"/>
      <c r="T34" s="59"/>
      <c r="U34" s="59"/>
      <c r="V34" s="59"/>
      <c r="Y34" s="9"/>
      <c r="Z34" s="9"/>
      <c r="AA34" s="9"/>
      <c r="AB34" s="9"/>
      <c r="AC34" s="9"/>
      <c r="AD34" s="9"/>
      <c r="AE34" s="23"/>
      <c r="AF34" s="9"/>
      <c r="AG34" s="9"/>
      <c r="AH34" s="9"/>
    </row>
    <row r="35" spans="2:34" ht="11.25" customHeight="1" thickBot="1" x14ac:dyDescent="0.3">
      <c r="B35" s="35" t="s">
        <v>88</v>
      </c>
      <c r="C35" s="35"/>
      <c r="D35" s="35"/>
      <c r="E35" s="35"/>
      <c r="F35" s="35"/>
      <c r="G35" s="35"/>
      <c r="H35" s="38"/>
      <c r="I35" s="38"/>
      <c r="J35" s="25"/>
      <c r="K35" s="25"/>
      <c r="L35" s="25"/>
      <c r="M35" s="17" t="s">
        <v>31</v>
      </c>
      <c r="O35" s="17"/>
      <c r="P35" s="17" t="s">
        <v>112</v>
      </c>
      <c r="R35" s="17">
        <v>2</v>
      </c>
      <c r="S35" s="3"/>
      <c r="T35" s="4"/>
      <c r="V35" s="3"/>
      <c r="Y35" s="60" t="s">
        <v>90</v>
      </c>
      <c r="Z35" s="60"/>
      <c r="AA35" s="60"/>
      <c r="AB35" s="60"/>
      <c r="AC35" s="60"/>
      <c r="AD35" s="60"/>
      <c r="AE35" s="60"/>
      <c r="AF35" s="60"/>
      <c r="AG35" s="60"/>
      <c r="AH35" s="9"/>
    </row>
    <row r="36" spans="2:34" ht="11.25" customHeight="1" x14ac:dyDescent="0.25">
      <c r="B36" s="57"/>
      <c r="C36" s="57"/>
      <c r="D36" s="57"/>
      <c r="E36" s="57"/>
      <c r="F36" s="25"/>
      <c r="G36" s="33">
        <v>3</v>
      </c>
      <c r="H36" s="25"/>
      <c r="I36" s="29"/>
      <c r="J36" s="25"/>
      <c r="K36" s="29"/>
      <c r="L36" s="25"/>
      <c r="M36" s="2" t="s">
        <v>67</v>
      </c>
      <c r="N36" s="17"/>
      <c r="P36" s="17" t="s">
        <v>113</v>
      </c>
      <c r="R36" s="17">
        <v>4</v>
      </c>
      <c r="S36" s="3"/>
      <c r="T36" s="51"/>
      <c r="V36" s="3"/>
      <c r="Y36" s="61"/>
      <c r="Z36" s="61"/>
      <c r="AA36" s="61"/>
      <c r="AB36" s="61"/>
      <c r="AC36" s="61"/>
      <c r="AD36" s="25"/>
      <c r="AE36" s="29"/>
      <c r="AF36" s="25"/>
      <c r="AG36" s="29"/>
      <c r="AH36" s="46"/>
    </row>
    <row r="37" spans="2:34" ht="11.25" customHeight="1" x14ac:dyDescent="0.25">
      <c r="B37" s="32" t="s">
        <v>93</v>
      </c>
      <c r="C37" s="33"/>
      <c r="D37" s="33"/>
      <c r="E37" s="33"/>
      <c r="F37" s="33"/>
      <c r="G37" s="33"/>
      <c r="H37" s="25"/>
      <c r="I37" s="25"/>
      <c r="J37" s="25"/>
      <c r="K37" s="25"/>
      <c r="L37" s="25"/>
      <c r="Y37" s="61"/>
      <c r="Z37" s="61"/>
      <c r="AA37" s="61"/>
      <c r="AB37" s="61"/>
      <c r="AC37" s="61"/>
      <c r="AD37" s="25"/>
      <c r="AE37" s="29"/>
      <c r="AF37" s="25"/>
      <c r="AG37" s="29"/>
      <c r="AH37" s="10"/>
    </row>
    <row r="38" spans="2:34" ht="11.25" customHeight="1" x14ac:dyDescent="0.25">
      <c r="B38" s="37" t="s">
        <v>94</v>
      </c>
      <c r="C38" s="33"/>
      <c r="D38" s="33"/>
      <c r="E38" s="33"/>
      <c r="F38" s="33"/>
      <c r="G38" s="33"/>
      <c r="H38" s="25"/>
      <c r="I38" s="25"/>
      <c r="J38" s="25"/>
      <c r="K38" s="25"/>
      <c r="L38" s="25"/>
      <c r="Y38" s="61"/>
      <c r="Z38" s="61"/>
      <c r="AA38" s="61"/>
      <c r="AB38" s="61"/>
      <c r="AC38" s="61"/>
      <c r="AD38" s="25"/>
      <c r="AE38" s="29"/>
      <c r="AF38" s="25"/>
      <c r="AG38" s="29"/>
      <c r="AH38" s="9"/>
    </row>
    <row r="39" spans="2:34" ht="11.25" customHeight="1" x14ac:dyDescent="0.25">
      <c r="B39" s="41" t="s">
        <v>109</v>
      </c>
      <c r="C39" s="41"/>
      <c r="D39" s="41"/>
      <c r="E39" s="33"/>
      <c r="F39" s="33"/>
      <c r="G39" s="33">
        <v>3</v>
      </c>
      <c r="H39" s="25"/>
      <c r="I39" s="29"/>
      <c r="J39" s="25"/>
      <c r="K39" s="29"/>
      <c r="L39" s="25"/>
      <c r="N39" s="19"/>
      <c r="Y39" s="61"/>
      <c r="Z39" s="61"/>
      <c r="AA39" s="61"/>
      <c r="AB39" s="61"/>
      <c r="AC39" s="61"/>
      <c r="AD39" s="25"/>
      <c r="AE39" s="29"/>
      <c r="AF39" s="25"/>
      <c r="AG39" s="29"/>
      <c r="AH39" s="9"/>
    </row>
    <row r="40" spans="2:34" ht="11.25" customHeight="1" x14ac:dyDescent="0.25">
      <c r="B40" s="25"/>
      <c r="C40" s="25"/>
      <c r="D40" s="25"/>
      <c r="E40" s="25"/>
      <c r="F40" s="42"/>
      <c r="G40" s="25"/>
      <c r="H40" s="25"/>
      <c r="I40" s="25"/>
      <c r="J40" s="25"/>
      <c r="K40" s="25"/>
      <c r="L40" s="25"/>
      <c r="M40" s="58" t="s">
        <v>96</v>
      </c>
      <c r="N40" s="58"/>
      <c r="O40" s="58"/>
      <c r="P40" s="58"/>
      <c r="Q40" s="58"/>
      <c r="R40" s="58"/>
      <c r="S40" s="58"/>
      <c r="T40" s="58"/>
      <c r="U40" s="58"/>
      <c r="V40" s="48"/>
      <c r="W40" s="9"/>
      <c r="X40" s="9"/>
      <c r="Y40" s="67"/>
      <c r="Z40" s="67"/>
      <c r="AA40" s="67"/>
      <c r="AB40" s="67"/>
      <c r="AC40" s="67"/>
      <c r="AD40" s="25"/>
      <c r="AE40" s="29"/>
      <c r="AF40" s="25"/>
      <c r="AG40" s="29"/>
      <c r="AH40" s="9"/>
    </row>
    <row r="41" spans="2:34" ht="11.25" customHeight="1" thickBot="1" x14ac:dyDescent="0.3">
      <c r="B41" s="25"/>
      <c r="C41" s="25"/>
      <c r="D41" s="25"/>
      <c r="E41" s="32" t="s">
        <v>97</v>
      </c>
      <c r="F41" s="33"/>
      <c r="G41" s="33"/>
      <c r="H41" s="25"/>
      <c r="I41" s="25"/>
      <c r="J41" s="25"/>
      <c r="K41" s="44">
        <f>SUM(K13:K39)</f>
        <v>0</v>
      </c>
      <c r="L41" s="25"/>
      <c r="M41" s="58"/>
      <c r="N41" s="58"/>
      <c r="O41" s="58"/>
      <c r="P41" s="58"/>
      <c r="Q41" s="58"/>
      <c r="R41" s="58"/>
      <c r="S41" s="58"/>
      <c r="T41" s="58"/>
      <c r="U41" s="58"/>
      <c r="V41" s="48"/>
      <c r="W41" s="9"/>
      <c r="X41" s="9"/>
      <c r="Y41" s="67"/>
      <c r="Z41" s="67"/>
      <c r="AA41" s="67"/>
      <c r="AB41" s="67"/>
      <c r="AC41" s="67"/>
      <c r="AD41" s="25"/>
      <c r="AE41" s="34"/>
      <c r="AF41" s="25"/>
      <c r="AG41" s="34"/>
      <c r="AH41" s="9"/>
    </row>
    <row r="42" spans="2:34" ht="11.25" customHeight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58"/>
      <c r="N42" s="58"/>
      <c r="O42" s="58"/>
      <c r="P42" s="58"/>
      <c r="Q42" s="58"/>
      <c r="R42" s="58"/>
      <c r="S42" s="58"/>
      <c r="T42" s="58"/>
      <c r="U42" s="58"/>
      <c r="V42" s="48"/>
      <c r="W42" s="9"/>
      <c r="X42" s="9"/>
      <c r="Y42" s="65"/>
      <c r="Z42" s="65"/>
      <c r="AA42" s="65"/>
      <c r="AB42" s="65"/>
      <c r="AC42" s="65"/>
      <c r="AD42" s="25"/>
      <c r="AE42" s="34"/>
      <c r="AF42" s="25"/>
      <c r="AG42" s="34"/>
      <c r="AH42" s="9"/>
    </row>
    <row r="43" spans="2:34" ht="11.2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58"/>
      <c r="N43" s="58"/>
      <c r="O43" s="58"/>
      <c r="P43" s="58"/>
      <c r="Q43" s="58"/>
      <c r="R43" s="58"/>
      <c r="S43" s="58"/>
      <c r="T43" s="58"/>
      <c r="U43" s="58"/>
      <c r="V43" s="48"/>
      <c r="W43" s="15"/>
      <c r="Y43" s="67"/>
      <c r="Z43" s="67"/>
      <c r="AA43" s="67"/>
      <c r="AB43" s="67"/>
      <c r="AC43" s="67"/>
      <c r="AD43" s="25"/>
      <c r="AE43" s="34"/>
      <c r="AF43" s="25"/>
      <c r="AG43" s="34"/>
    </row>
    <row r="44" spans="2:34" ht="11.25" customHeight="1" x14ac:dyDescent="0.25">
      <c r="B44" s="28" t="s">
        <v>51</v>
      </c>
      <c r="C44" s="29"/>
      <c r="D44" s="29"/>
      <c r="E44" s="29"/>
      <c r="F44" s="29"/>
      <c r="G44" s="29"/>
      <c r="H44" s="29"/>
      <c r="I44" s="29"/>
      <c r="J44" s="29"/>
      <c r="K44" s="29"/>
      <c r="L44" s="25"/>
      <c r="M44" s="58"/>
      <c r="N44" s="58"/>
      <c r="O44" s="58"/>
      <c r="P44" s="58"/>
      <c r="Q44" s="58"/>
      <c r="R44" s="58"/>
      <c r="S44" s="58"/>
      <c r="T44" s="58"/>
      <c r="U44" s="58"/>
      <c r="V44" s="48"/>
      <c r="Y44" s="67"/>
      <c r="Z44" s="67"/>
      <c r="AA44" s="67"/>
      <c r="AB44" s="67"/>
      <c r="AC44" s="67"/>
      <c r="AD44" s="25"/>
      <c r="AE44" s="34"/>
      <c r="AF44" s="25"/>
      <c r="AG44" s="34"/>
    </row>
    <row r="45" spans="2:34" ht="11.25" customHeight="1" x14ac:dyDescent="0.25">
      <c r="B45" s="53" t="s">
        <v>98</v>
      </c>
      <c r="C45" s="31"/>
      <c r="D45" s="31"/>
      <c r="E45" s="45">
        <f>SUM(K41,V15,V18,V21,AG47,V35:V36,V23:V33,AG11:AG32)</f>
        <v>0</v>
      </c>
      <c r="F45" s="53" t="s">
        <v>54</v>
      </c>
      <c r="G45" s="31"/>
      <c r="H45" s="45"/>
      <c r="I45" s="45"/>
      <c r="J45" s="31"/>
      <c r="K45" s="25">
        <f>SUM(V15,K46)</f>
        <v>0</v>
      </c>
      <c r="L45" s="25"/>
      <c r="M45" s="58"/>
      <c r="N45" s="58"/>
      <c r="O45" s="58"/>
      <c r="P45" s="58"/>
      <c r="Q45" s="58"/>
      <c r="R45" s="58"/>
      <c r="S45" s="58"/>
      <c r="T45" s="58"/>
      <c r="U45" s="58"/>
      <c r="V45" s="48"/>
      <c r="Y45" s="67"/>
      <c r="Z45" s="67"/>
      <c r="AA45" s="67"/>
      <c r="AB45" s="67"/>
      <c r="AC45" s="67"/>
      <c r="AD45" s="25"/>
      <c r="AE45" s="34"/>
      <c r="AF45" s="25"/>
      <c r="AG45" s="34"/>
    </row>
    <row r="46" spans="2:34" ht="11.25" customHeight="1" x14ac:dyDescent="0.25">
      <c r="B46" s="53" t="s">
        <v>99</v>
      </c>
      <c r="C46" s="31"/>
      <c r="D46" s="31"/>
      <c r="E46" s="34"/>
      <c r="F46" s="53" t="s">
        <v>56</v>
      </c>
      <c r="G46" s="31"/>
      <c r="H46" s="25"/>
      <c r="I46" s="25"/>
      <c r="J46" s="31"/>
      <c r="K46" s="34">
        <f>SUM(AG31:AG32,AG24:AG28,AG12:AG20,V30:V31,V27:V28,V25)</f>
        <v>0</v>
      </c>
      <c r="L46" s="25"/>
      <c r="M46" s="58"/>
      <c r="N46" s="58"/>
      <c r="O46" s="58"/>
      <c r="P46" s="58"/>
      <c r="Q46" s="58"/>
      <c r="R46" s="58"/>
      <c r="S46" s="58"/>
      <c r="T46" s="58"/>
      <c r="U46" s="58"/>
      <c r="V46" s="48"/>
      <c r="Y46" s="25"/>
      <c r="Z46" s="25"/>
      <c r="AA46" s="25"/>
      <c r="AB46" s="25"/>
      <c r="AC46" s="25"/>
      <c r="AD46" s="25"/>
      <c r="AE46" s="25"/>
      <c r="AF46" s="25"/>
      <c r="AG46" s="25"/>
    </row>
    <row r="47" spans="2:34" ht="11.25" customHeight="1" x14ac:dyDescent="0.25">
      <c r="B47" s="25"/>
      <c r="C47" s="42"/>
      <c r="D47" s="25"/>
      <c r="E47" s="25"/>
      <c r="F47" s="25"/>
      <c r="G47" s="25"/>
      <c r="H47" s="25"/>
      <c r="I47" s="25"/>
      <c r="J47" s="42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Y47" s="42"/>
      <c r="Z47" s="25"/>
      <c r="AA47" s="33" t="s">
        <v>95</v>
      </c>
      <c r="AB47" s="33"/>
      <c r="AC47" s="33"/>
      <c r="AD47" s="33"/>
      <c r="AE47" s="33"/>
      <c r="AF47" s="33"/>
      <c r="AG47" s="43">
        <f>SUM(AG36:AG45)</f>
        <v>0</v>
      </c>
    </row>
    <row r="48" spans="2:34" ht="11.25" customHeight="1" x14ac:dyDescent="0.25">
      <c r="B48" s="31" t="s">
        <v>100</v>
      </c>
      <c r="C48" s="42"/>
      <c r="D48" s="45"/>
      <c r="E48" s="45"/>
      <c r="F48" s="45"/>
      <c r="G48" s="25"/>
      <c r="H48" s="45"/>
      <c r="I48" s="45"/>
      <c r="J48" s="42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AE48" s="5"/>
    </row>
    <row r="49" spans="2:33" ht="11.25" customHeight="1" x14ac:dyDescent="0.25">
      <c r="B49" s="31" t="s">
        <v>101</v>
      </c>
      <c r="C49" s="42"/>
      <c r="D49" s="25"/>
      <c r="E49" s="25"/>
      <c r="F49" s="25"/>
      <c r="G49" s="25"/>
      <c r="H49" s="25"/>
      <c r="I49" s="25"/>
      <c r="J49" s="42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2:33" ht="11.25" customHeight="1" x14ac:dyDescent="0.25">
      <c r="B50" s="31" t="s">
        <v>102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AC50" s="68">
        <v>45840</v>
      </c>
      <c r="AD50" s="69"/>
      <c r="AE50" s="69"/>
      <c r="AF50" s="69"/>
      <c r="AG50" s="69"/>
    </row>
    <row r="51" spans="2:33" ht="11.25" customHeight="1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2:33" ht="11.25" customHeight="1" x14ac:dyDescent="0.2">
      <c r="D52" s="8"/>
      <c r="K52" s="8"/>
      <c r="N52" s="14"/>
    </row>
    <row r="53" spans="2:33" ht="11.25" customHeight="1" x14ac:dyDescent="0.2">
      <c r="D53" s="8"/>
      <c r="K53" s="8"/>
      <c r="AG53" s="16"/>
    </row>
    <row r="54" spans="2:33" ht="11.25" customHeight="1" x14ac:dyDescent="0.2"/>
    <row r="55" spans="2:33" ht="11.25" customHeight="1" x14ac:dyDescent="0.2"/>
    <row r="56" spans="2:33" ht="11.25" customHeight="1" x14ac:dyDescent="0.2"/>
    <row r="57" spans="2:33" ht="11.25" customHeight="1" x14ac:dyDescent="0.2"/>
  </sheetData>
  <sheetProtection algorithmName="SHA-512" hashValue="E9heazb/aGcdMlrqpx2Ka5xJFIhXX76+NbS6sJiYoXCFSjW7FcZ6WjzMKQQmLFtPcFM5btGN8C5B59QMRvDBMg==" saltValue="5aKY94wylPXVNBSE6Yrzlg==" spinCount="100000" sheet="1" scenarios="1" formatCells="0"/>
  <mergeCells count="40">
    <mergeCell ref="AD2:AG2"/>
    <mergeCell ref="X5:AG6"/>
    <mergeCell ref="A1:AG1"/>
    <mergeCell ref="X4:AG4"/>
    <mergeCell ref="I2:Z2"/>
    <mergeCell ref="D2:E2"/>
    <mergeCell ref="D3:K3"/>
    <mergeCell ref="D4:K4"/>
    <mergeCell ref="F6:I6"/>
    <mergeCell ref="N4:U4"/>
    <mergeCell ref="N3:U3"/>
    <mergeCell ref="N5:U6"/>
    <mergeCell ref="X3:AG3"/>
    <mergeCell ref="Y40:AC40"/>
    <mergeCell ref="AC50:AG50"/>
    <mergeCell ref="AD10:AE10"/>
    <mergeCell ref="AD9:AG9"/>
    <mergeCell ref="I10:K10"/>
    <mergeCell ref="Y43:AC43"/>
    <mergeCell ref="Y44:AC44"/>
    <mergeCell ref="Y45:AC45"/>
    <mergeCell ref="Y41:AC41"/>
    <mergeCell ref="M18:P18"/>
    <mergeCell ref="M22:V22"/>
    <mergeCell ref="X7:AG7"/>
    <mergeCell ref="N7:U7"/>
    <mergeCell ref="B36:E36"/>
    <mergeCell ref="M40:U46"/>
    <mergeCell ref="X8:AG8"/>
    <mergeCell ref="Y35:AG35"/>
    <mergeCell ref="Y36:AC36"/>
    <mergeCell ref="B8:K8"/>
    <mergeCell ref="B9:H10"/>
    <mergeCell ref="M8:V8"/>
    <mergeCell ref="M34:V34"/>
    <mergeCell ref="Y42:AC42"/>
    <mergeCell ref="B30:D30"/>
    <mergeCell ref="Y37:AC37"/>
    <mergeCell ref="Y38:AC38"/>
    <mergeCell ref="Y39:AC39"/>
  </mergeCells>
  <phoneticPr fontId="1" type="noConversion"/>
  <pageMargins left="0.25" right="0.25" top="0.32" bottom="0.31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FB417-A1B1-4A60-A0EC-E8DEE8A0D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103D65-5D42-41E2-9479-15EB44F5CC7F}">
  <ds:schemaRefs>
    <ds:schemaRef ds:uri="66b1b5ec-e0a3-496e-a5db-38f68b29959b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5de21f2-d6bf-4e61-bc7a-371473169ac1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5FB319-BFBC-4CAB-911A-3CF4ED85F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dcterms:created xsi:type="dcterms:W3CDTF">2005-08-25T16:02:57Z</dcterms:created>
  <dcterms:modified xsi:type="dcterms:W3CDTF">2025-10-03T14:29:21Z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