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Music\"/>
    </mc:Choice>
  </mc:AlternateContent>
  <xr:revisionPtr revIDLastSave="0" documentId="13_ncr:1_{B78EE0BC-6ADE-49E7-AC4F-327F84A935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" l="1"/>
  <c r="K46" i="1" s="1"/>
  <c r="D46" i="1"/>
  <c r="U24" i="1"/>
  <c r="K41" i="1"/>
  <c r="U34" i="1" l="1"/>
</calcChain>
</file>

<file path=xl/sharedStrings.xml><?xml version="1.0" encoding="utf-8"?>
<sst xmlns="http://schemas.openxmlformats.org/spreadsheetml/2006/main" count="130" uniqueCount="111">
  <si>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</si>
  <si>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</si>
  <si>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</si>
  <si>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</si>
  <si>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</si>
  <si>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</si>
  <si>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</si>
  <si>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</si>
  <si>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</si>
  <si>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</si>
  <si>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</si>
  <si>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</si>
  <si>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Academic Core Requirements:</t>
  </si>
  <si>
    <t>MU 217</t>
  </si>
  <si>
    <t>MU 321</t>
  </si>
  <si>
    <t>MU 117</t>
  </si>
  <si>
    <t>MU 322</t>
  </si>
  <si>
    <t>MU 118</t>
  </si>
  <si>
    <t>MU 423</t>
  </si>
  <si>
    <t>MU 465</t>
  </si>
  <si>
    <t>Social Science</t>
  </si>
  <si>
    <t>3-5</t>
  </si>
  <si>
    <t>One from the following courses:</t>
  </si>
  <si>
    <t>MU 314</t>
  </si>
  <si>
    <t>MU 337</t>
  </si>
  <si>
    <t>MU 317</t>
  </si>
  <si>
    <t>MU 471</t>
  </si>
  <si>
    <t>MU 335</t>
  </si>
  <si>
    <t>ML xxx</t>
  </si>
  <si>
    <t>MU 214</t>
  </si>
  <si>
    <t>0-1</t>
  </si>
  <si>
    <t>Minor or Alternative</t>
  </si>
  <si>
    <t>Summary:</t>
  </si>
  <si>
    <t>Total Hrs (120)</t>
  </si>
  <si>
    <t>Total 300 Level (30)</t>
  </si>
  <si>
    <t>Total hours in Minor:</t>
  </si>
  <si>
    <t>G.P.A. (2.00)</t>
  </si>
  <si>
    <t>300 Level in Major (15)</t>
  </si>
  <si>
    <t>Notes:</t>
  </si>
  <si>
    <t>**All transfer courses and equivalencies are not final until confirmed by the Registrar's Office.</t>
  </si>
  <si>
    <t>You will be notified if their approvals do not match what is showing on the above plan.**</t>
  </si>
  <si>
    <t>*This degree plan is considered a 'working' plan and will not be final until all signatures are included.*</t>
  </si>
  <si>
    <t>Humanities and Fine Arts</t>
  </si>
  <si>
    <t>MU 320</t>
  </si>
  <si>
    <t>Foundations of Inquiry courses must be 100 or 200 level courses</t>
  </si>
  <si>
    <t>First Year Seminar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</si>
  <si>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</si>
  <si>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</si>
  <si>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</si>
  <si>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</si>
  <si>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</si>
  <si>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</si>
  <si>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</si>
  <si>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</si>
  <si>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</si>
  <si>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</si>
  <si>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</si>
  <si>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</si>
  <si>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</si>
  <si>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</si>
  <si>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</si>
  <si>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</si>
  <si>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</si>
  <si>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</si>
  <si>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</si>
  <si>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</si>
  <si>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3-4</t>
  </si>
  <si>
    <t>AR, EN, FL, ML, MU, PL, RL, SP, or TA</t>
  </si>
  <si>
    <t xml:space="preserve">Section Total: </t>
  </si>
  <si>
    <t>Foundations of Inquiry 34-36 hours</t>
  </si>
  <si>
    <t>MU 221</t>
  </si>
  <si>
    <t>MU 219</t>
  </si>
  <si>
    <t>MU 120</t>
  </si>
  <si>
    <t>MU 220</t>
  </si>
  <si>
    <t>Aural Skills I</t>
  </si>
  <si>
    <t>Music Theory I</t>
  </si>
  <si>
    <t>Aural Skills II</t>
  </si>
  <si>
    <t>Aural Skills III</t>
  </si>
  <si>
    <t>Aural Skills IV</t>
  </si>
  <si>
    <t>Music Theory II</t>
  </si>
  <si>
    <t>Music Theory III</t>
  </si>
  <si>
    <t>Music Theory IV</t>
  </si>
  <si>
    <t>Music History I</t>
  </si>
  <si>
    <t>Music History II</t>
  </si>
  <si>
    <t>American Music</t>
  </si>
  <si>
    <t>Form and Analysis</t>
  </si>
  <si>
    <t>Advanced Choral Conducting</t>
  </si>
  <si>
    <t>Advanced Conducting Instrumental</t>
  </si>
  <si>
    <t>Instrumentation</t>
  </si>
  <si>
    <t>Choral Arranging</t>
  </si>
  <si>
    <t>Applied Lessons</t>
  </si>
  <si>
    <t>Keyboard Techniques II</t>
  </si>
  <si>
    <t>Basic Conducting</t>
  </si>
  <si>
    <t>CMU110 FYE Take Flight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</si>
  <si>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</si>
  <si>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</si>
  <si>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</si>
  <si>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</si>
  <si>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</si>
  <si>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</si>
  <si>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</si>
  <si>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Major Ensemble 0-8 hours</t>
  </si>
  <si>
    <t>Applied 8 hours</t>
  </si>
  <si>
    <t>MU 131</t>
  </si>
  <si>
    <t xml:space="preserve">MU 132 </t>
  </si>
  <si>
    <t>Keyboard Techniques I</t>
  </si>
  <si>
    <t>Composition I</t>
  </si>
  <si>
    <t>Music Major 35-43 hours</t>
  </si>
  <si>
    <t>MU322</t>
  </si>
  <si>
    <t>MU120</t>
  </si>
  <si>
    <t>See Intellectual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</si>
</sst>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64" fontId="6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quotePrefix="1" applyFont="1" applyProtection="1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7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Protection="1"/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/>
    <xf numFmtId="0" fontId="2" fillId="0" borderId="0" xfId="0" quotePrefix="1" applyFont="1" applyFill="1" applyProtection="1"/>
    <xf numFmtId="14" fontId="2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3"/>
  <sheetViews>
    <sheetView showGridLines="0" tabSelected="1" view="pageLayout" zoomScaleNormal="119" workbookViewId="0">
      <selection activeCell="B30" sqref="B30:D30"/>
    </sheetView>
  </sheetViews>
  <sheetFormatPr defaultColWidth="9.140625" defaultRowHeight="13.5" x14ac:dyDescent="0.25"/>
  <cols>
    <col min="1" max="1" width="2.28515625" style="3" customWidth="1"/>
    <col min="2" max="2" width="5.140625" style="3" customWidth="1"/>
    <col min="3" max="3" width="4.42578125" style="3" customWidth="1"/>
    <col min="4" max="4" width="7.42578125" style="3" customWidth="1"/>
    <col min="5" max="5" width="2.85546875" style="3" customWidth="1"/>
    <col min="6" max="6" width="5.2851562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2.140625" style="3" customWidth="1"/>
    <col min="13" max="13" width="3" style="3" customWidth="1"/>
    <col min="14" max="14" width="5.140625" style="3" customWidth="1"/>
    <col min="15" max="15" width="7.140625" style="3" customWidth="1"/>
    <col min="16" max="16" width="2.28515625" style="3" customWidth="1"/>
    <col min="17" max="18" width="2" style="3" customWidth="1"/>
    <col min="19" max="19" width="6.28515625" style="3" customWidth="1"/>
    <col min="20" max="20" width="2.42578125" style="3" customWidth="1"/>
    <col min="21" max="21" width="4.42578125" style="3" customWidth="1"/>
    <col min="22" max="22" width="2.28515625" style="3" customWidth="1"/>
    <col min="23" max="23" width="6.42578125" style="3" customWidth="1"/>
    <col min="24" max="24" width="2.85546875" style="3" customWidth="1"/>
    <col min="25" max="25" width="6.42578125" style="3" customWidth="1"/>
    <col min="26" max="26" width="1.42578125" style="3" customWidth="1"/>
    <col min="27" max="27" width="3.28515625" style="3" customWidth="1"/>
    <col min="28" max="28" width="2.140625" style="3" customWidth="1"/>
    <col min="29" max="29" width="9.140625" style="3" customWidth="1"/>
    <col min="30" max="30" width="2.140625" style="3" customWidth="1"/>
    <col min="31" max="31" width="6.42578125" style="3" customWidth="1"/>
    <col min="32" max="32" width="1.42578125" style="3" customWidth="1"/>
    <col min="33" max="33" width="4.42578125" style="3" customWidth="1"/>
    <col min="34" max="34" width="4" style="3" customWidth="1"/>
    <col min="35" max="16384" width="9.140625" style="3"/>
  </cols>
  <sheetData>
    <row r="1" spans="1:34" ht="12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</row>
    <row r="2" spans="1:34" ht="13.5" customHeight="1" x14ac:dyDescent="0.25">
      <c r="B2" s="3" t="s">
        <v>1</v>
      </c>
      <c r="C2" s="52"/>
      <c r="D2" s="52"/>
      <c r="AD2" s="8" t="s">
        <v>2</v>
      </c>
      <c r="AE2" s="52"/>
      <c r="AF2" s="52"/>
      <c r="AG2" s="52"/>
    </row>
    <row r="3" spans="1:34" ht="15" customHeight="1" x14ac:dyDescent="0.35">
      <c r="B3" s="3" t="s">
        <v>3</v>
      </c>
      <c r="C3" s="51"/>
      <c r="D3" s="51"/>
      <c r="E3" s="51"/>
      <c r="F3" s="51"/>
      <c r="G3" s="51"/>
      <c r="H3" s="51"/>
      <c r="I3" s="51"/>
      <c r="J3" s="51"/>
      <c r="M3" s="52"/>
      <c r="N3" s="52"/>
      <c r="O3" s="52"/>
      <c r="P3" s="52"/>
      <c r="Q3" s="52"/>
      <c r="R3" s="52"/>
      <c r="S3" s="52"/>
      <c r="T3" s="52"/>
      <c r="U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spans="1:34" x14ac:dyDescent="0.25">
      <c r="C4" s="40" t="s">
        <v>4</v>
      </c>
      <c r="D4" s="40"/>
      <c r="E4" s="40"/>
      <c r="F4" s="40"/>
      <c r="G4" s="40"/>
      <c r="H4" s="40"/>
      <c r="I4" s="40"/>
      <c r="J4" s="40"/>
      <c r="M4" s="40" t="s">
        <v>5</v>
      </c>
      <c r="N4" s="40"/>
      <c r="O4" s="40"/>
      <c r="P4" s="40"/>
      <c r="Q4" s="40"/>
      <c r="R4" s="40"/>
      <c r="S4" s="40"/>
      <c r="T4" s="40"/>
      <c r="U4" s="40"/>
      <c r="W4" s="40" t="s">
        <v>6</v>
      </c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34" ht="7.5" customHeight="1" x14ac:dyDescent="0.25">
      <c r="M5" s="39"/>
      <c r="N5" s="39"/>
      <c r="O5" s="39"/>
      <c r="P5" s="39"/>
      <c r="Q5" s="39"/>
      <c r="R5" s="39"/>
      <c r="S5" s="39"/>
      <c r="T5" s="39"/>
      <c r="U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4" ht="11.25" customHeight="1" x14ac:dyDescent="0.25">
      <c r="B6" s="3" t="s">
        <v>7</v>
      </c>
      <c r="H6" s="52"/>
      <c r="I6" s="52"/>
      <c r="J6" s="52"/>
      <c r="K6" s="52"/>
      <c r="M6" s="52"/>
      <c r="N6" s="52"/>
      <c r="O6" s="52"/>
      <c r="P6" s="52"/>
      <c r="Q6" s="52"/>
      <c r="R6" s="52"/>
      <c r="S6" s="52"/>
      <c r="T6" s="52"/>
      <c r="U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4" ht="11.85" customHeight="1" x14ac:dyDescent="0.25">
      <c r="M7" s="40" t="s">
        <v>8</v>
      </c>
      <c r="N7" s="40"/>
      <c r="O7" s="40"/>
      <c r="P7" s="40"/>
      <c r="Q7" s="40"/>
      <c r="R7" s="40"/>
      <c r="S7" s="40"/>
      <c r="T7" s="40"/>
      <c r="U7" s="40"/>
      <c r="W7" s="40" t="s">
        <v>9</v>
      </c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4" ht="11.25" customHeight="1" thickBot="1" x14ac:dyDescent="0.3">
      <c r="B8" s="41" t="s">
        <v>69</v>
      </c>
      <c r="C8" s="41"/>
      <c r="D8" s="41"/>
      <c r="E8" s="41"/>
      <c r="F8" s="41"/>
      <c r="G8" s="41"/>
      <c r="H8" s="41"/>
      <c r="I8" s="41"/>
      <c r="J8" s="41"/>
      <c r="K8" s="41"/>
      <c r="M8" s="41" t="s">
        <v>61</v>
      </c>
      <c r="N8" s="41"/>
      <c r="O8" s="41"/>
      <c r="P8" s="41"/>
      <c r="Q8" s="41"/>
      <c r="R8" s="41"/>
      <c r="S8" s="41"/>
      <c r="T8" s="41"/>
      <c r="U8" s="41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4" ht="11.25" customHeight="1" thickBot="1" x14ac:dyDescent="0.3">
      <c r="B9" s="42" t="s">
        <v>44</v>
      </c>
      <c r="C9" s="42"/>
      <c r="D9" s="42"/>
      <c r="E9" s="42"/>
      <c r="F9" s="42"/>
      <c r="G9" s="42"/>
      <c r="H9" s="42"/>
      <c r="I9" s="17"/>
      <c r="J9" s="17"/>
      <c r="K9" s="17"/>
      <c r="W9" s="47" t="s">
        <v>107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1:34" ht="11.25" customHeight="1" x14ac:dyDescent="0.25">
      <c r="B10" s="43"/>
      <c r="C10" s="43"/>
      <c r="D10" s="43"/>
      <c r="E10" s="43"/>
      <c r="F10" s="43"/>
      <c r="G10" s="43"/>
      <c r="H10" s="43"/>
      <c r="I10" s="39"/>
      <c r="J10" s="39"/>
      <c r="K10" s="39"/>
      <c r="S10" s="15"/>
      <c r="T10" s="15"/>
      <c r="U10" s="15"/>
      <c r="W10" s="31" t="s">
        <v>12</v>
      </c>
      <c r="X10" s="32"/>
      <c r="Y10" s="32"/>
      <c r="Z10" s="33"/>
      <c r="AA10" s="33"/>
      <c r="AB10" s="33"/>
      <c r="AC10" s="32"/>
      <c r="AD10" s="33"/>
      <c r="AE10" s="32"/>
      <c r="AF10" s="33"/>
    </row>
    <row r="11" spans="1:34" ht="11.25" customHeight="1" x14ac:dyDescent="0.25">
      <c r="B11" s="11"/>
      <c r="C11" s="4"/>
      <c r="D11" s="4"/>
      <c r="E11" s="4"/>
      <c r="F11" s="4"/>
      <c r="G11" s="4"/>
      <c r="H11" s="4"/>
      <c r="I11" s="16" t="s">
        <v>10</v>
      </c>
      <c r="J11" s="16"/>
      <c r="K11" s="16" t="s">
        <v>11</v>
      </c>
      <c r="M11" s="4"/>
      <c r="N11" s="4"/>
      <c r="O11" s="4"/>
      <c r="P11" s="4"/>
      <c r="Q11" s="4"/>
      <c r="R11" s="4"/>
      <c r="S11" s="4" t="s">
        <v>10</v>
      </c>
      <c r="T11" s="4"/>
      <c r="U11" s="4" t="s">
        <v>11</v>
      </c>
      <c r="W11" s="34" t="s">
        <v>15</v>
      </c>
      <c r="X11" s="33" t="s">
        <v>74</v>
      </c>
      <c r="Y11" s="33"/>
      <c r="Z11" s="33"/>
      <c r="AA11" s="33"/>
      <c r="AB11" s="33"/>
      <c r="AC11" s="33"/>
      <c r="AD11" s="34">
        <v>1</v>
      </c>
      <c r="AE11" s="35"/>
      <c r="AF11" s="32"/>
      <c r="AG11" s="4"/>
    </row>
    <row r="12" spans="1:34" ht="11.25" customHeight="1" x14ac:dyDescent="0.25">
      <c r="B12" s="18" t="s">
        <v>45</v>
      </c>
      <c r="C12" s="19"/>
      <c r="D12" s="19"/>
      <c r="E12" s="19"/>
      <c r="F12" s="19"/>
      <c r="G12" s="19"/>
      <c r="M12" s="18" t="s">
        <v>62</v>
      </c>
      <c r="N12" s="19"/>
      <c r="O12" s="19"/>
      <c r="P12" s="19"/>
      <c r="Q12" s="19"/>
      <c r="R12" s="19"/>
      <c r="W12" s="34" t="s">
        <v>17</v>
      </c>
      <c r="X12" s="33" t="s">
        <v>76</v>
      </c>
      <c r="Y12" s="33"/>
      <c r="Z12" s="33"/>
      <c r="AA12" s="33"/>
      <c r="AB12" s="33"/>
      <c r="AC12" s="33"/>
      <c r="AD12" s="34">
        <v>1</v>
      </c>
      <c r="AE12" s="35"/>
      <c r="AF12" s="32"/>
      <c r="AG12" s="4"/>
    </row>
    <row r="13" spans="1:34" ht="11.25" customHeight="1" x14ac:dyDescent="0.25">
      <c r="B13" s="19" t="s">
        <v>93</v>
      </c>
      <c r="C13" s="19"/>
      <c r="D13" s="19"/>
      <c r="E13" s="19"/>
      <c r="F13" s="19"/>
      <c r="G13" s="19">
        <v>3</v>
      </c>
      <c r="I13" s="4"/>
      <c r="K13" s="4"/>
      <c r="M13" s="19" t="s">
        <v>63</v>
      </c>
      <c r="N13" s="19"/>
      <c r="O13" s="19"/>
      <c r="P13" s="19"/>
      <c r="Q13" s="19"/>
      <c r="R13" s="19"/>
      <c r="W13" s="34" t="s">
        <v>72</v>
      </c>
      <c r="X13" s="33" t="s">
        <v>75</v>
      </c>
      <c r="Y13" s="33"/>
      <c r="Z13" s="33"/>
      <c r="AA13" s="33"/>
      <c r="AB13" s="33"/>
      <c r="AC13" s="33"/>
      <c r="AD13" s="34">
        <v>3</v>
      </c>
      <c r="AE13" s="35" t="s">
        <v>110</v>
      </c>
      <c r="AF13" s="32"/>
      <c r="AG13" s="4">
        <v>0</v>
      </c>
    </row>
    <row r="14" spans="1:34" ht="11.25" customHeight="1" x14ac:dyDescent="0.25">
      <c r="B14" s="18" t="s">
        <v>46</v>
      </c>
      <c r="C14" s="19"/>
      <c r="D14" s="19"/>
      <c r="E14" s="19"/>
      <c r="F14" s="19"/>
      <c r="G14" s="19"/>
      <c r="M14" s="19" t="s">
        <v>64</v>
      </c>
      <c r="N14" s="19"/>
      <c r="O14" s="19"/>
      <c r="P14" s="19"/>
      <c r="Q14" s="19"/>
      <c r="R14" s="19"/>
      <c r="W14" s="34" t="s">
        <v>13</v>
      </c>
      <c r="X14" s="33" t="s">
        <v>77</v>
      </c>
      <c r="Y14" s="33"/>
      <c r="Z14" s="33"/>
      <c r="AA14" s="33"/>
      <c r="AB14" s="33"/>
      <c r="AC14" s="33"/>
      <c r="AD14" s="34">
        <v>1</v>
      </c>
      <c r="AE14" s="35"/>
      <c r="AF14" s="32"/>
      <c r="AG14" s="4"/>
    </row>
    <row r="15" spans="1:34" ht="11.25" customHeight="1" x14ac:dyDescent="0.25">
      <c r="B15" s="19" t="s">
        <v>94</v>
      </c>
      <c r="C15" s="19"/>
      <c r="D15" s="19"/>
      <c r="E15" s="19"/>
      <c r="F15" s="19"/>
      <c r="G15" s="19">
        <v>3</v>
      </c>
      <c r="I15" s="4"/>
      <c r="K15" s="4"/>
      <c r="M15" s="44" t="s">
        <v>65</v>
      </c>
      <c r="N15" s="44"/>
      <c r="O15" s="44"/>
      <c r="P15" s="44"/>
      <c r="Q15" s="19"/>
      <c r="R15" s="19">
        <v>3</v>
      </c>
      <c r="S15" s="4"/>
      <c r="U15" s="4"/>
      <c r="W15" s="34" t="s">
        <v>71</v>
      </c>
      <c r="X15" s="33" t="s">
        <v>78</v>
      </c>
      <c r="Y15" s="33"/>
      <c r="Z15" s="33"/>
      <c r="AA15" s="33"/>
      <c r="AB15" s="33"/>
      <c r="AC15" s="33"/>
      <c r="AD15" s="34">
        <v>1</v>
      </c>
      <c r="AE15" s="35"/>
      <c r="AF15" s="32"/>
      <c r="AG15" s="4"/>
    </row>
    <row r="16" spans="1:34" ht="11.25" customHeight="1" x14ac:dyDescent="0.25">
      <c r="B16" s="19" t="s">
        <v>95</v>
      </c>
      <c r="C16" s="19"/>
      <c r="D16" s="19"/>
      <c r="E16" s="19"/>
      <c r="F16" s="19"/>
      <c r="G16" s="19">
        <v>3</v>
      </c>
      <c r="I16" s="4"/>
      <c r="K16" s="6"/>
      <c r="M16" s="18" t="s">
        <v>100</v>
      </c>
      <c r="N16" s="19"/>
      <c r="O16" s="19"/>
      <c r="P16" s="19"/>
      <c r="Q16" s="19"/>
      <c r="R16" s="19"/>
      <c r="W16" s="34" t="s">
        <v>73</v>
      </c>
      <c r="X16" s="33" t="s">
        <v>79</v>
      </c>
      <c r="Y16" s="33"/>
      <c r="Z16" s="33"/>
      <c r="AA16" s="33"/>
      <c r="AB16" s="33"/>
      <c r="AC16" s="33"/>
      <c r="AD16" s="34">
        <v>3</v>
      </c>
      <c r="AE16" s="35"/>
      <c r="AF16" s="32"/>
      <c r="AG16" s="4"/>
    </row>
    <row r="17" spans="2:45" ht="11.25" customHeight="1" x14ac:dyDescent="0.25">
      <c r="B17" s="18" t="s">
        <v>47</v>
      </c>
      <c r="C17" s="19"/>
      <c r="D17" s="19"/>
      <c r="E17" s="19"/>
      <c r="F17" s="19"/>
      <c r="G17" s="19"/>
      <c r="M17" s="24" t="s">
        <v>55</v>
      </c>
      <c r="N17" s="24"/>
      <c r="O17" s="24"/>
      <c r="P17" s="24"/>
      <c r="Q17" s="24"/>
      <c r="R17" s="24"/>
      <c r="W17" s="34" t="s">
        <v>70</v>
      </c>
      <c r="X17" s="33" t="s">
        <v>80</v>
      </c>
      <c r="Y17" s="33"/>
      <c r="Z17" s="33"/>
      <c r="AA17" s="33"/>
      <c r="AB17" s="33"/>
      <c r="AC17" s="33"/>
      <c r="AD17" s="34">
        <v>3</v>
      </c>
      <c r="AE17" s="35"/>
      <c r="AF17" s="32"/>
      <c r="AG17" s="4"/>
    </row>
    <row r="18" spans="2:45" ht="11.25" customHeight="1" x14ac:dyDescent="0.25">
      <c r="B18" s="19" t="s">
        <v>96</v>
      </c>
      <c r="C18" s="19"/>
      <c r="D18" s="19"/>
      <c r="E18" s="19"/>
      <c r="F18" s="19"/>
      <c r="G18" s="19">
        <v>3</v>
      </c>
      <c r="I18" s="4"/>
      <c r="K18" s="4"/>
      <c r="M18" s="49"/>
      <c r="N18" s="49"/>
      <c r="O18" s="49"/>
      <c r="P18" s="49"/>
      <c r="R18" s="28" t="s">
        <v>66</v>
      </c>
      <c r="S18" s="11"/>
      <c r="U18" s="16"/>
      <c r="V18" s="29"/>
      <c r="W18" s="34" t="s">
        <v>43</v>
      </c>
      <c r="X18" s="33" t="s">
        <v>81</v>
      </c>
      <c r="Y18" s="33"/>
      <c r="Z18" s="33"/>
      <c r="AA18" s="33"/>
      <c r="AB18" s="33"/>
      <c r="AC18" s="33"/>
      <c r="AD18" s="34">
        <v>2</v>
      </c>
      <c r="AE18" s="35"/>
      <c r="AF18" s="32"/>
      <c r="AG18" s="4"/>
    </row>
    <row r="19" spans="2:45" ht="11.25" customHeight="1" x14ac:dyDescent="0.25">
      <c r="B19" s="18" t="s">
        <v>48</v>
      </c>
      <c r="C19" s="18"/>
      <c r="D19" s="19"/>
      <c r="E19" s="19"/>
      <c r="F19" s="19"/>
      <c r="G19" s="19"/>
      <c r="M19" s="18" t="s">
        <v>42</v>
      </c>
      <c r="N19" s="19"/>
      <c r="O19" s="19"/>
      <c r="P19" s="19"/>
      <c r="W19" s="34" t="s">
        <v>14</v>
      </c>
      <c r="X19" s="33" t="s">
        <v>82</v>
      </c>
      <c r="Y19" s="33"/>
      <c r="Z19" s="33"/>
      <c r="AA19" s="33"/>
      <c r="AB19" s="33"/>
      <c r="AC19" s="33"/>
      <c r="AD19" s="34">
        <v>3</v>
      </c>
      <c r="AE19" s="35"/>
      <c r="AF19" s="32"/>
      <c r="AG19" s="4"/>
    </row>
    <row r="20" spans="2:45" ht="11.25" customHeight="1" x14ac:dyDescent="0.25">
      <c r="B20" s="19" t="s">
        <v>49</v>
      </c>
      <c r="C20" s="19"/>
      <c r="D20" s="19"/>
      <c r="E20" s="19"/>
      <c r="F20" s="19"/>
      <c r="G20" s="20" t="s">
        <v>21</v>
      </c>
      <c r="I20" s="4"/>
      <c r="K20" s="4"/>
      <c r="M20" s="25" t="s">
        <v>67</v>
      </c>
      <c r="W20" s="34" t="s">
        <v>16</v>
      </c>
      <c r="X20" s="33" t="s">
        <v>83</v>
      </c>
      <c r="Y20" s="33"/>
      <c r="Z20" s="33"/>
      <c r="AA20" s="33"/>
      <c r="AB20" s="33"/>
      <c r="AC20" s="33"/>
      <c r="AD20" s="34">
        <v>3</v>
      </c>
      <c r="AE20" s="35" t="s">
        <v>110</v>
      </c>
      <c r="AF20" s="33"/>
      <c r="AG20" s="4">
        <v>0</v>
      </c>
    </row>
    <row r="21" spans="2:45" ht="11.25" customHeight="1" x14ac:dyDescent="0.25">
      <c r="B21" s="21" t="s">
        <v>50</v>
      </c>
      <c r="C21" s="19"/>
      <c r="D21" s="19"/>
      <c r="E21" s="19"/>
      <c r="F21" s="19"/>
      <c r="G21" s="20"/>
      <c r="M21" s="46" t="s">
        <v>108</v>
      </c>
      <c r="N21" s="46"/>
      <c r="O21" s="46"/>
      <c r="R21" s="19">
        <v>3</v>
      </c>
      <c r="S21" s="4"/>
      <c r="U21" s="4"/>
      <c r="W21" s="34" t="s">
        <v>18</v>
      </c>
      <c r="X21" s="33" t="s">
        <v>84</v>
      </c>
      <c r="Y21" s="33"/>
      <c r="Z21" s="33"/>
      <c r="AA21" s="33"/>
      <c r="AB21" s="33"/>
      <c r="AC21" s="33"/>
      <c r="AD21" s="34">
        <v>2</v>
      </c>
      <c r="AE21" s="35"/>
      <c r="AF21" s="33"/>
      <c r="AG21" s="4"/>
    </row>
    <row r="22" spans="2:45" ht="11.25" customHeight="1" x14ac:dyDescent="0.25">
      <c r="B22" s="18" t="s">
        <v>51</v>
      </c>
      <c r="C22" s="19"/>
      <c r="D22" s="19"/>
      <c r="E22" s="19"/>
      <c r="F22" s="19"/>
      <c r="G22" s="19"/>
      <c r="M22" s="46" t="s">
        <v>109</v>
      </c>
      <c r="N22" s="46"/>
      <c r="O22" s="46"/>
      <c r="R22" s="19">
        <v>3</v>
      </c>
      <c r="S22" s="4"/>
      <c r="U22" s="4"/>
      <c r="W22" s="34" t="s">
        <v>19</v>
      </c>
      <c r="X22" s="33" t="s">
        <v>85</v>
      </c>
      <c r="Y22" s="33"/>
      <c r="Z22" s="33"/>
      <c r="AA22" s="33"/>
      <c r="AB22" s="33"/>
      <c r="AC22" s="33"/>
      <c r="AD22" s="34">
        <v>2</v>
      </c>
      <c r="AE22" s="35"/>
      <c r="AF22" s="33"/>
      <c r="AG22" s="4"/>
    </row>
    <row r="23" spans="2:45" ht="11.25" customHeight="1" x14ac:dyDescent="0.25">
      <c r="B23" s="19" t="s">
        <v>52</v>
      </c>
      <c r="C23" s="19"/>
      <c r="D23" s="19"/>
      <c r="E23" s="19"/>
      <c r="F23" s="19"/>
      <c r="G23" s="19"/>
      <c r="W23" s="36" t="s">
        <v>22</v>
      </c>
      <c r="X23" s="34"/>
      <c r="Y23" s="34"/>
      <c r="Z23" s="34"/>
      <c r="AA23" s="34"/>
      <c r="AB23" s="33"/>
      <c r="AC23" s="33"/>
      <c r="AD23" s="34"/>
      <c r="AE23" s="33"/>
      <c r="AF23" s="33"/>
    </row>
    <row r="24" spans="2:45" ht="11.25" customHeight="1" x14ac:dyDescent="0.25">
      <c r="B24" s="44" t="s">
        <v>97</v>
      </c>
      <c r="C24" s="44"/>
      <c r="D24" s="44"/>
      <c r="E24" s="19"/>
      <c r="F24" s="19"/>
      <c r="G24" s="20"/>
      <c r="H24" s="22"/>
      <c r="O24" s="10" t="s">
        <v>68</v>
      </c>
      <c r="U24" s="4">
        <f>SUM(U15:U22)</f>
        <v>0</v>
      </c>
      <c r="W24" s="34" t="s">
        <v>23</v>
      </c>
      <c r="X24" s="33" t="s">
        <v>86</v>
      </c>
      <c r="Y24" s="33"/>
      <c r="Z24" s="33"/>
      <c r="AA24" s="33"/>
      <c r="AB24" s="33"/>
      <c r="AC24" s="33"/>
      <c r="AD24" s="37">
        <v>2</v>
      </c>
      <c r="AE24" s="35"/>
      <c r="AF24" s="33"/>
      <c r="AG24" s="4"/>
      <c r="AS24" s="5"/>
    </row>
    <row r="25" spans="2:45" ht="11.25" customHeight="1" thickBot="1" x14ac:dyDescent="0.3">
      <c r="B25" s="23" t="s">
        <v>98</v>
      </c>
      <c r="C25" s="23"/>
      <c r="D25" s="23"/>
      <c r="E25" s="19"/>
      <c r="F25" s="19"/>
      <c r="G25" s="20">
        <v>3</v>
      </c>
      <c r="H25" s="22"/>
      <c r="I25" s="4"/>
      <c r="K25" s="4"/>
      <c r="M25" s="48" t="s">
        <v>31</v>
      </c>
      <c r="N25" s="48"/>
      <c r="O25" s="48"/>
      <c r="P25" s="48"/>
      <c r="Q25" s="48"/>
      <c r="R25" s="48"/>
      <c r="S25" s="48"/>
      <c r="T25" s="48"/>
      <c r="U25" s="48"/>
      <c r="W25" s="2" t="s">
        <v>25</v>
      </c>
      <c r="X25" s="3" t="s">
        <v>87</v>
      </c>
      <c r="AD25" s="14">
        <v>2</v>
      </c>
      <c r="AE25" s="4"/>
      <c r="AG25" s="4"/>
    </row>
    <row r="26" spans="2:45" ht="11.25" customHeight="1" x14ac:dyDescent="0.25">
      <c r="B26" s="18" t="s">
        <v>53</v>
      </c>
      <c r="C26" s="19"/>
      <c r="D26" s="19"/>
      <c r="E26" s="19"/>
      <c r="F26" s="19"/>
      <c r="G26" s="19"/>
      <c r="M26" s="4"/>
      <c r="N26" s="4"/>
      <c r="O26" s="4"/>
      <c r="P26" s="4"/>
      <c r="S26" s="4"/>
      <c r="U26" s="4"/>
      <c r="W26" s="2" t="s">
        <v>27</v>
      </c>
      <c r="X26" s="3" t="s">
        <v>88</v>
      </c>
      <c r="AD26" s="14">
        <v>2</v>
      </c>
      <c r="AE26" s="4"/>
      <c r="AG26" s="4"/>
    </row>
    <row r="27" spans="2:45" ht="11.25" customHeight="1" x14ac:dyDescent="0.25">
      <c r="B27" s="53"/>
      <c r="C27" s="53"/>
      <c r="D27" s="53"/>
      <c r="E27" s="24"/>
      <c r="F27" s="19"/>
      <c r="G27" s="19">
        <v>3</v>
      </c>
      <c r="I27" s="4"/>
      <c r="K27" s="4"/>
      <c r="M27" s="4"/>
      <c r="N27" s="4"/>
      <c r="O27" s="4"/>
      <c r="P27" s="4"/>
      <c r="S27" s="4"/>
      <c r="U27" s="4"/>
      <c r="W27" s="2" t="s">
        <v>24</v>
      </c>
      <c r="X27" s="3" t="s">
        <v>89</v>
      </c>
      <c r="AD27" s="14">
        <v>2</v>
      </c>
      <c r="AE27" s="4"/>
      <c r="AG27" s="4"/>
    </row>
    <row r="28" spans="2:45" ht="11.25" customHeight="1" x14ac:dyDescent="0.25">
      <c r="B28" s="18" t="s">
        <v>54</v>
      </c>
      <c r="C28" s="18"/>
      <c r="D28" s="18"/>
      <c r="E28" s="19"/>
      <c r="F28" s="19"/>
      <c r="G28" s="19"/>
      <c r="M28" s="4"/>
      <c r="N28" s="4"/>
      <c r="O28" s="4"/>
      <c r="P28" s="4"/>
      <c r="S28" s="4"/>
      <c r="U28" s="4"/>
      <c r="W28" s="2" t="s">
        <v>26</v>
      </c>
      <c r="X28" s="3" t="s">
        <v>106</v>
      </c>
      <c r="AD28" s="14">
        <v>2</v>
      </c>
      <c r="AE28" s="4"/>
      <c r="AG28" s="4"/>
    </row>
    <row r="29" spans="2:45" ht="11.25" customHeight="1" x14ac:dyDescent="0.25">
      <c r="B29" s="24" t="s">
        <v>55</v>
      </c>
      <c r="C29" s="24"/>
      <c r="D29" s="24"/>
      <c r="E29" s="24"/>
      <c r="F29" s="19"/>
      <c r="G29" s="19"/>
      <c r="M29" s="4"/>
      <c r="N29" s="4"/>
      <c r="O29" s="4"/>
      <c r="P29" s="4"/>
      <c r="S29" s="4"/>
      <c r="U29" s="4"/>
      <c r="W29" s="1" t="s">
        <v>102</v>
      </c>
      <c r="X29" s="2"/>
    </row>
    <row r="30" spans="2:45" ht="11.25" customHeight="1" x14ac:dyDescent="0.25">
      <c r="B30" s="45"/>
      <c r="C30" s="45"/>
      <c r="D30" s="45"/>
      <c r="G30" s="19">
        <v>4</v>
      </c>
      <c r="I30" s="4"/>
      <c r="K30" s="4"/>
      <c r="M30" s="4"/>
      <c r="N30" s="4"/>
      <c r="O30" s="4"/>
      <c r="P30" s="4"/>
      <c r="S30" s="4"/>
      <c r="U30" s="4"/>
      <c r="W30" s="2" t="s">
        <v>28</v>
      </c>
      <c r="X30" s="3" t="s">
        <v>90</v>
      </c>
      <c r="AD30" s="14">
        <v>1</v>
      </c>
      <c r="AE30" s="4"/>
      <c r="AG30" s="4"/>
    </row>
    <row r="31" spans="2:45" ht="11.25" customHeight="1" x14ac:dyDescent="0.25">
      <c r="B31" s="18" t="s">
        <v>20</v>
      </c>
      <c r="C31" s="19"/>
      <c r="D31" s="19"/>
      <c r="E31" s="19"/>
      <c r="F31" s="19"/>
      <c r="G31" s="19"/>
      <c r="M31" s="4"/>
      <c r="N31" s="4"/>
      <c r="O31" s="4"/>
      <c r="P31" s="4"/>
      <c r="S31" s="4"/>
      <c r="U31" s="4"/>
      <c r="W31" s="2" t="s">
        <v>28</v>
      </c>
      <c r="X31" s="3" t="s">
        <v>90</v>
      </c>
      <c r="AD31" s="14">
        <v>1</v>
      </c>
      <c r="AE31" s="4"/>
      <c r="AG31" s="4"/>
    </row>
    <row r="32" spans="2:45" ht="11.25" customHeight="1" x14ac:dyDescent="0.25">
      <c r="B32" s="24" t="s">
        <v>56</v>
      </c>
      <c r="C32" s="24"/>
      <c r="D32" s="24"/>
      <c r="E32" s="19"/>
      <c r="F32" s="19"/>
      <c r="G32" s="19"/>
      <c r="M32" s="4"/>
      <c r="N32" s="4"/>
      <c r="O32" s="4"/>
      <c r="P32" s="4"/>
      <c r="S32" s="4"/>
      <c r="U32" s="4"/>
      <c r="W32" s="2" t="s">
        <v>28</v>
      </c>
      <c r="X32" s="3" t="s">
        <v>90</v>
      </c>
      <c r="AD32" s="14">
        <v>1</v>
      </c>
      <c r="AE32" s="4"/>
      <c r="AG32" s="4"/>
      <c r="AK32" s="8"/>
    </row>
    <row r="33" spans="2:34" ht="11.25" customHeight="1" x14ac:dyDescent="0.25">
      <c r="B33" s="46"/>
      <c r="C33" s="46"/>
      <c r="D33" s="46"/>
      <c r="G33" s="19">
        <v>3</v>
      </c>
      <c r="I33" s="4"/>
      <c r="K33" s="4"/>
      <c r="M33" s="4"/>
      <c r="N33" s="4"/>
      <c r="O33" s="4"/>
      <c r="P33" s="4"/>
      <c r="S33" s="4"/>
      <c r="U33" s="4"/>
      <c r="W33" s="2" t="s">
        <v>28</v>
      </c>
      <c r="X33" s="3" t="s">
        <v>90</v>
      </c>
      <c r="AD33" s="2">
        <v>1</v>
      </c>
      <c r="AE33" s="4"/>
      <c r="AG33" s="4"/>
    </row>
    <row r="34" spans="2:34" ht="11.25" customHeight="1" x14ac:dyDescent="0.25">
      <c r="B34" s="18" t="s">
        <v>42</v>
      </c>
      <c r="C34" s="19"/>
      <c r="D34" s="19"/>
      <c r="E34" s="19"/>
      <c r="F34" s="19"/>
      <c r="G34" s="19"/>
      <c r="P34" s="15" t="s">
        <v>35</v>
      </c>
      <c r="Q34" s="15"/>
      <c r="R34" s="15"/>
      <c r="S34" s="15"/>
      <c r="T34" s="15"/>
      <c r="U34" s="4">
        <f>SUM(AS24:AS31)</f>
        <v>0</v>
      </c>
      <c r="W34" s="2" t="s">
        <v>103</v>
      </c>
      <c r="X34" s="3" t="s">
        <v>105</v>
      </c>
      <c r="AD34" s="2">
        <v>1</v>
      </c>
      <c r="AE34" s="4"/>
      <c r="AG34" s="4"/>
      <c r="AH34" s="5"/>
    </row>
    <row r="35" spans="2:34" ht="11.25" customHeight="1" x14ac:dyDescent="0.25">
      <c r="B35" s="24" t="s">
        <v>57</v>
      </c>
      <c r="C35" s="24"/>
      <c r="D35" s="24"/>
      <c r="E35" s="24"/>
      <c r="F35" s="24"/>
      <c r="G35" s="24"/>
      <c r="H35" s="25"/>
      <c r="I35" s="25"/>
      <c r="W35" s="2" t="s">
        <v>104</v>
      </c>
      <c r="X35" s="3" t="s">
        <v>91</v>
      </c>
      <c r="Z35" s="3" t="s">
        <v>91</v>
      </c>
      <c r="AD35" s="2">
        <v>1</v>
      </c>
      <c r="AE35" s="4"/>
      <c r="AG35" s="4"/>
      <c r="AH35" s="5"/>
    </row>
    <row r="36" spans="2:34" ht="11.25" customHeight="1" x14ac:dyDescent="0.25">
      <c r="B36" s="46"/>
      <c r="C36" s="46"/>
      <c r="D36" s="46"/>
      <c r="E36" s="46"/>
      <c r="G36" s="19">
        <v>3</v>
      </c>
      <c r="I36" s="4"/>
      <c r="K36" s="4"/>
      <c r="W36" s="2" t="s">
        <v>29</v>
      </c>
      <c r="X36" s="3" t="s">
        <v>92</v>
      </c>
      <c r="AD36" s="2">
        <v>2</v>
      </c>
      <c r="AE36" s="4"/>
      <c r="AG36" s="4"/>
      <c r="AH36" s="5"/>
    </row>
    <row r="37" spans="2:34" ht="11.25" customHeight="1" x14ac:dyDescent="0.25">
      <c r="B37" s="18" t="s">
        <v>58</v>
      </c>
      <c r="C37" s="19"/>
      <c r="D37" s="19"/>
      <c r="E37" s="19"/>
      <c r="F37" s="19"/>
      <c r="G37" s="19"/>
      <c r="W37" s="10" t="s">
        <v>101</v>
      </c>
    </row>
    <row r="38" spans="2:34" ht="11.25" customHeight="1" x14ac:dyDescent="0.25">
      <c r="B38" s="21" t="s">
        <v>59</v>
      </c>
      <c r="C38" s="19"/>
      <c r="D38" s="19"/>
      <c r="E38" s="19"/>
      <c r="F38" s="19"/>
      <c r="G38" s="19"/>
      <c r="W38" s="4"/>
      <c r="X38" s="12" t="s">
        <v>30</v>
      </c>
      <c r="Y38" s="4"/>
      <c r="AA38" s="4"/>
      <c r="AC38" s="4"/>
      <c r="AD38" s="12" t="s">
        <v>30</v>
      </c>
      <c r="AE38" s="4"/>
      <c r="AG38" s="4"/>
    </row>
    <row r="39" spans="2:34" ht="11.25" customHeight="1" x14ac:dyDescent="0.25">
      <c r="B39" s="26" t="s">
        <v>99</v>
      </c>
      <c r="C39" s="26"/>
      <c r="D39" s="26"/>
      <c r="E39" s="19"/>
      <c r="F39" s="19"/>
      <c r="G39" s="19">
        <v>3</v>
      </c>
      <c r="I39" s="4"/>
      <c r="K39" s="4"/>
      <c r="W39" s="4"/>
      <c r="X39" s="12" t="s">
        <v>30</v>
      </c>
      <c r="Y39" s="4"/>
      <c r="AA39" s="4"/>
      <c r="AC39" s="4"/>
      <c r="AD39" s="12" t="s">
        <v>30</v>
      </c>
      <c r="AE39" s="4"/>
      <c r="AG39" s="4"/>
    </row>
    <row r="40" spans="2:34" ht="11.25" customHeight="1" x14ac:dyDescent="0.25">
      <c r="F40" s="8"/>
      <c r="W40" s="4"/>
      <c r="X40" s="12" t="s">
        <v>30</v>
      </c>
      <c r="Y40" s="4"/>
      <c r="AA40" s="4"/>
      <c r="AC40" s="4"/>
      <c r="AD40" s="12" t="s">
        <v>30</v>
      </c>
      <c r="AE40" s="4"/>
      <c r="AG40" s="4"/>
    </row>
    <row r="41" spans="2:34" ht="11.25" customHeight="1" thickBot="1" x14ac:dyDescent="0.3">
      <c r="E41" s="18" t="s">
        <v>60</v>
      </c>
      <c r="F41" s="19"/>
      <c r="G41" s="19"/>
      <c r="K41" s="27">
        <f>SUM(K13:K39)</f>
        <v>0</v>
      </c>
      <c r="W41" s="4"/>
      <c r="X41" s="12" t="s">
        <v>30</v>
      </c>
      <c r="Y41" s="4"/>
      <c r="AA41" s="4"/>
      <c r="AC41" s="4"/>
      <c r="AD41" s="12" t="s">
        <v>30</v>
      </c>
      <c r="AE41" s="4"/>
      <c r="AG41" s="4"/>
    </row>
    <row r="42" spans="2:34" ht="11.25" customHeight="1" x14ac:dyDescent="0.25"/>
    <row r="43" spans="2:34" ht="11.25" customHeight="1" x14ac:dyDescent="0.25">
      <c r="I43" s="5"/>
      <c r="J43" s="5"/>
      <c r="K43" s="5"/>
    </row>
    <row r="44" spans="2:34" ht="11.25" customHeight="1" x14ac:dyDescent="0.25"/>
    <row r="45" spans="2:34" ht="11.25" customHeight="1" x14ac:dyDescent="0.25">
      <c r="B45" s="11" t="s">
        <v>32</v>
      </c>
      <c r="C45" s="4"/>
      <c r="D45" s="4"/>
      <c r="E45" s="4"/>
      <c r="F45" s="4"/>
      <c r="G45" s="4"/>
      <c r="H45" s="4"/>
      <c r="I45" s="4"/>
      <c r="J45" s="4"/>
      <c r="K45" s="4"/>
    </row>
    <row r="46" spans="2:34" ht="11.25" customHeight="1" x14ac:dyDescent="0.25">
      <c r="C46" s="8" t="s">
        <v>33</v>
      </c>
      <c r="D46" s="7">
        <f>SUM(AA38:AA41,AG11:AG36,K41,U24,AG38:AG41,U34)</f>
        <v>0</v>
      </c>
      <c r="E46" s="7"/>
      <c r="F46" s="7"/>
      <c r="H46" s="7"/>
      <c r="I46" s="7"/>
      <c r="J46" s="8" t="s">
        <v>34</v>
      </c>
      <c r="K46" s="3">
        <f>SUM(U15,K47)</f>
        <v>0</v>
      </c>
    </row>
    <row r="47" spans="2:34" ht="11.25" customHeight="1" x14ac:dyDescent="0.25">
      <c r="C47" s="8" t="s">
        <v>36</v>
      </c>
      <c r="D47" s="6"/>
      <c r="J47" s="8" t="s">
        <v>37</v>
      </c>
      <c r="K47" s="6">
        <f>SUM(AG18:AG22,AG24:AG26,AG27:AG28,)</f>
        <v>0</v>
      </c>
    </row>
    <row r="48" spans="2:34" ht="11.25" customHeight="1" x14ac:dyDescent="0.25">
      <c r="X48" s="5"/>
      <c r="Y48" s="13" t="s">
        <v>38</v>
      </c>
      <c r="Z48" s="4"/>
      <c r="AA48" s="4"/>
      <c r="AB48" s="4"/>
      <c r="AC48" s="4"/>
      <c r="AD48" s="4"/>
      <c r="AE48" s="4"/>
      <c r="AF48" s="4"/>
      <c r="AG48" s="4"/>
    </row>
    <row r="49" spans="3:33" ht="11.25" customHeight="1" x14ac:dyDescent="0.25">
      <c r="V49" s="5"/>
      <c r="W49" s="5"/>
      <c r="X49" s="5"/>
    </row>
    <row r="50" spans="3:33" ht="11.25" customHeight="1" x14ac:dyDescent="0.25">
      <c r="C50" s="30" t="s">
        <v>39</v>
      </c>
      <c r="V50" s="5"/>
      <c r="W50" s="5"/>
      <c r="X50" s="5"/>
      <c r="Y50" s="4"/>
      <c r="Z50" s="4"/>
      <c r="AA50" s="4"/>
      <c r="AB50" s="4"/>
      <c r="AC50" s="4"/>
      <c r="AD50" s="4"/>
      <c r="AE50" s="4"/>
      <c r="AF50" s="4"/>
      <c r="AG50" s="4"/>
    </row>
    <row r="51" spans="3:33" ht="11.25" customHeight="1" x14ac:dyDescent="0.25">
      <c r="C51" s="30" t="s">
        <v>40</v>
      </c>
      <c r="AE51" s="38">
        <v>45869</v>
      </c>
      <c r="AF51" s="38"/>
      <c r="AG51" s="38"/>
    </row>
    <row r="52" spans="3:33" ht="11.25" customHeight="1" x14ac:dyDescent="0.25">
      <c r="C52" s="30" t="s">
        <v>41</v>
      </c>
    </row>
    <row r="53" spans="3:33" ht="11.25" customHeight="1" x14ac:dyDescent="0.25"/>
  </sheetData>
  <sheetProtection algorithmName="SHA-512" hashValue="Nv/8OitjCaXhV96CKFVBwzpoyfhBfeHT+gDTSU5clmTlEZYbs0Wje0PtRczq+WAlUgf1348dRtDwvMoP5/fuDQ==" saltValue="f5KCaivU5yW02BtXz6PZDw==" spinCount="100000" sheet="1" formatCells="0"/>
  <sortState xmlns:xlrd2="http://schemas.microsoft.com/office/spreadsheetml/2017/richdata2" ref="W24:W28">
    <sortCondition ref="W24:W28"/>
  </sortState>
  <mergeCells count="29">
    <mergeCell ref="M22:O22"/>
    <mergeCell ref="A1:AH1"/>
    <mergeCell ref="C3:J3"/>
    <mergeCell ref="C4:J4"/>
    <mergeCell ref="M4:U4"/>
    <mergeCell ref="M7:U7"/>
    <mergeCell ref="H6:K6"/>
    <mergeCell ref="M3:U3"/>
    <mergeCell ref="M5:U6"/>
    <mergeCell ref="W3:AG3"/>
    <mergeCell ref="AE2:AG2"/>
    <mergeCell ref="W5:AG6"/>
    <mergeCell ref="C2:D2"/>
    <mergeCell ref="AE51:AG51"/>
    <mergeCell ref="I10:K10"/>
    <mergeCell ref="W7:AG7"/>
    <mergeCell ref="W4:AG4"/>
    <mergeCell ref="B8:K8"/>
    <mergeCell ref="B9:H10"/>
    <mergeCell ref="B24:D24"/>
    <mergeCell ref="B30:D30"/>
    <mergeCell ref="B33:D33"/>
    <mergeCell ref="B36:E36"/>
    <mergeCell ref="W9:AG9"/>
    <mergeCell ref="M25:U25"/>
    <mergeCell ref="M8:U8"/>
    <mergeCell ref="M15:P15"/>
    <mergeCell ref="M18:P18"/>
    <mergeCell ref="M21:O2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2025-07-29T18:51:28Z</cp:lastPrinted>
  <dcterms:created xsi:type="dcterms:W3CDTF">2005-08-25T16:02:57Z</dcterms:created>
  <dcterms:modified xsi:type="dcterms:W3CDTF">2025-10-03T15:37:51Z</dcterms:modified>
  <cp:category/>
  <cp:contentStatus/>
</cp:coreProperties>
</file>