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xer Sci\"/>
    </mc:Choice>
  </mc:AlternateContent>
  <xr:revisionPtr revIDLastSave="0" documentId="13_ncr:1_{7D470A67-9AC7-44D7-867D-73AD0B8F0108}" xr6:coauthVersionLast="47" xr6:coauthVersionMax="47" xr10:uidLastSave="{00000000-0000-0000-0000-000000000000}"/>
  <bookViews>
    <workbookView xWindow="-120" yWindow="-120" windowWidth="29040" windowHeight="15720" xr2:uid="{0D695857-2F06-4012-A011-75577648D0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K45" i="1"/>
  <c r="D44" i="1"/>
  <c r="K41" i="1"/>
  <c r="U25" i="1"/>
  <c r="U38" i="1"/>
  <c r="AE14" i="1"/>
  <c r="AE33" i="1"/>
</calcChain>
</file>

<file path=xl/sharedStrings.xml><?xml version="1.0" encoding="utf-8"?>
<sst xmlns="http://schemas.openxmlformats.org/spreadsheetml/2006/main" count="115" uniqueCount="106">
  <si>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</si>
  <si>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</si>
  <si>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</si>
  <si>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</si>
  <si>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</si>
  <si>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</si>
  <si>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</si>
  <si>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</si>
  <si>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</si>
  <si>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</si>
  <si>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Intellectual Discovery 12-13 hours</t>
  </si>
  <si>
    <t>Foundations of Inquiry courses must be 100 or 200 level courses.</t>
  </si>
  <si>
    <t>See Foundations of Inquiry</t>
  </si>
  <si>
    <t>See Intellectual Discovery</t>
  </si>
  <si>
    <t>Semester</t>
  </si>
  <si>
    <t>Hours</t>
  </si>
  <si>
    <t>MA105</t>
  </si>
  <si>
    <t>Elementary Statistics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</si>
  <si>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</si>
  <si>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</si>
  <si>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</si>
  <si>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</si>
  <si>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Written Communication</t>
  </si>
  <si>
    <t>EN306 Advanced Workplace Writing</t>
  </si>
  <si>
    <t>Subtotal</t>
  </si>
  <si>
    <t>EN350 Topics in Writing</t>
  </si>
  <si>
    <t>Oral Communication</t>
  </si>
  <si>
    <t>AS, BI, CH, ES, GL, PH, AND SC</t>
  </si>
  <si>
    <t>3-4</t>
  </si>
  <si>
    <t>Mathematical Sciences</t>
  </si>
  <si>
    <t>Social Science</t>
  </si>
  <si>
    <t>MA103 College Algebra or Higher</t>
  </si>
  <si>
    <t>3-5</t>
  </si>
  <si>
    <t>CJ, CT, EC, HI, PS, PY, and SO</t>
  </si>
  <si>
    <t>*Excludes MA224 Mathematics for Elementary &amp; Middle Grade Teachers</t>
  </si>
  <si>
    <t>Civics (Pick One)</t>
  </si>
  <si>
    <t>Humanities and Fine Arts</t>
  </si>
  <si>
    <t>PS101 Intro to American National, State &amp; Local Government</t>
  </si>
  <si>
    <t>AR, EN, FL, ML, MU, PL, RL, SP, and TA</t>
  </si>
  <si>
    <t>Literature</t>
  </si>
  <si>
    <t xml:space="preserve">Subtotal </t>
  </si>
  <si>
    <t>Minor Or Additional Electives</t>
  </si>
  <si>
    <t>Natural Sciences with lab</t>
  </si>
  <si>
    <t>Religious Studies</t>
  </si>
  <si>
    <t>Required of transfer students, including those with completed AA or CORE 42</t>
  </si>
  <si>
    <t>Total hours:</t>
  </si>
  <si>
    <t>Section Total</t>
  </si>
  <si>
    <t xml:space="preserve"> Subtotal</t>
  </si>
  <si>
    <t>Summary:</t>
  </si>
  <si>
    <t>Notes:</t>
  </si>
  <si>
    <t>Total Hrs. (120)</t>
  </si>
  <si>
    <t>Total 300 Level (30)</t>
  </si>
  <si>
    <t>G.P.A. (2.00)</t>
  </si>
  <si>
    <t>300 Level in Major (15)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</si>
  <si>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</si>
  <si>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</si>
  <si>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</si>
  <si>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CMU110 FYE Take Flight</t>
  </si>
  <si>
    <t>Foundations of Inquiry 34-36 hours</t>
  </si>
  <si>
    <t xml:space="preserve">BI101 &amp; BI101L </t>
  </si>
  <si>
    <t xml:space="preserve">BI204 &amp; BI204L </t>
  </si>
  <si>
    <t>Human Anatomy &amp; Human Anatomy Lab</t>
  </si>
  <si>
    <t>General Biology I &amp; General Biology I Lab</t>
  </si>
  <si>
    <t>EX203</t>
  </si>
  <si>
    <t>Intro to EXSC</t>
  </si>
  <si>
    <t>EX327</t>
  </si>
  <si>
    <t>Physiology of Exer.</t>
  </si>
  <si>
    <t>EX331</t>
  </si>
  <si>
    <t>Adv.Exercise Science</t>
  </si>
  <si>
    <t>EX440</t>
  </si>
  <si>
    <t>Program Design</t>
  </si>
  <si>
    <t>PE202</t>
  </si>
  <si>
    <t>PE210</t>
  </si>
  <si>
    <t>Person&amp;Comm Health</t>
  </si>
  <si>
    <t>PE212</t>
  </si>
  <si>
    <t>1st Aid/Comm CPR</t>
  </si>
  <si>
    <t>PE216</t>
  </si>
  <si>
    <t>Nutri &amp; Ath Perform</t>
  </si>
  <si>
    <t>PE221</t>
  </si>
  <si>
    <t>PE323</t>
  </si>
  <si>
    <t>PE339</t>
  </si>
  <si>
    <t>EX335</t>
  </si>
  <si>
    <t>Exercise Prescription</t>
  </si>
  <si>
    <t>SPM321</t>
  </si>
  <si>
    <t>EX324</t>
  </si>
  <si>
    <t>BI205 &amp; BI205L</t>
  </si>
  <si>
    <t>Exercise Science  46 hours</t>
  </si>
  <si>
    <t>General Physiology and Lab</t>
  </si>
  <si>
    <t>Kinesiology with Anatomy</t>
  </si>
  <si>
    <t>Psych&amp;Soc Aspects of Sport&amp; Exer</t>
  </si>
  <si>
    <t>Org&amp;Admin of Sports &amp; Athletic Programs</t>
  </si>
  <si>
    <t>Care and Prevention of Injuries</t>
  </si>
  <si>
    <t>Methods &amp; Tech. for Test &amp; Measurements in Sport &amp; Exerc</t>
  </si>
  <si>
    <t>Exercise Science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</si>
  <si>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</si>
  <si>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</si>
  <si>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</si>
  <si>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</si>
  <si>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</si>
  <si>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</si>
  <si>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BI101 General Biology I w/lab</t>
  </si>
  <si>
    <t>RL122 Religion and the Human Adventure</t>
  </si>
  <si>
    <t>Natural Sciences</t>
  </si>
  <si>
    <t>BI204 Human Anatomy w/lab</t>
  </si>
  <si>
    <t>Other Major Requirements 12 hours</t>
  </si>
  <si>
    <t>Motor Learning &amp; Morot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</si>
</sst>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Perpetua"/>
      <family val="1"/>
    </font>
    <font>
      <sz val="10"/>
      <name val="Perpetua"/>
      <family val="1"/>
    </font>
    <font>
      <b/>
      <sz val="10"/>
      <name val="Perpetua"/>
      <family val="1"/>
    </font>
    <font>
      <sz val="13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z val="10"/>
      <color rgb="FF222222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8"/>
      <name val="Times New Roman"/>
      <family val="1"/>
    </font>
    <font>
      <sz val="10"/>
      <name val="Calibri"/>
      <family val="2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6" fillId="0" borderId="0" xfId="0" applyFont="1" applyProtection="1"/>
    <xf numFmtId="0" fontId="2" fillId="0" borderId="0" xfId="0" applyFont="1" applyAlignment="1" applyProtection="1">
      <alignment horizontal="left"/>
    </xf>
    <xf numFmtId="0" fontId="8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Alignment="1" applyProtection="1">
      <alignment vertical="center" wrapText="1"/>
    </xf>
    <xf numFmtId="0" fontId="9" fillId="0" borderId="0" xfId="0" applyFont="1" applyBorder="1" applyAlignment="1" applyProtection="1"/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Fill="1" applyProtection="1"/>
    <xf numFmtId="0" fontId="12" fillId="0" borderId="0" xfId="0" applyFont="1" applyAlignment="1" applyProtection="1">
      <alignment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7" fillId="0" borderId="5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9" fillId="0" borderId="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3A5F-BC10-4C76-83B4-FDA29A2D6C4D}">
  <dimension ref="A1:AE48"/>
  <sheetViews>
    <sheetView showGridLines="0" tabSelected="1" view="pageLayout" topLeftCell="A4" zoomScaleNormal="100" workbookViewId="0">
      <selection activeCell="H32" sqref="H32"/>
    </sheetView>
  </sheetViews>
  <sheetFormatPr defaultColWidth="9.140625" defaultRowHeight="13.5" x14ac:dyDescent="0.25"/>
  <cols>
    <col min="1" max="1" width="1.28515625" style="1" customWidth="1"/>
    <col min="2" max="2" width="5.85546875" style="1" customWidth="1"/>
    <col min="3" max="3" width="4.42578125" style="1" customWidth="1"/>
    <col min="4" max="4" width="6.140625" style="1" customWidth="1"/>
    <col min="5" max="5" width="4.42578125" style="1" customWidth="1"/>
    <col min="6" max="6" width="2.4257812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6" style="1" customWidth="1"/>
    <col min="12" max="12" width="1.85546875" style="1" customWidth="1"/>
    <col min="13" max="13" width="5.140625" style="1" customWidth="1"/>
    <col min="14" max="14" width="2.42578125" style="1" customWidth="1"/>
    <col min="15" max="15" width="4.710937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1.42578125" style="1" customWidth="1"/>
    <col min="23" max="23" width="12" style="1" customWidth="1"/>
    <col min="24" max="24" width="2.85546875" style="1" customWidth="1"/>
    <col min="25" max="25" width="3.42578125" style="1" customWidth="1"/>
    <col min="26" max="26" width="4.28515625" style="1" customWidth="1"/>
    <col min="27" max="27" width="2" style="1" customWidth="1"/>
    <col min="28" max="28" width="3.5703125" style="1" customWidth="1"/>
    <col min="29" max="29" width="6.85546875" style="1" customWidth="1"/>
    <col min="30" max="30" width="1.42578125" style="1" customWidth="1"/>
    <col min="31" max="31" width="5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13.5" customHeight="1" x14ac:dyDescent="0.25">
      <c r="B2" s="1" t="s">
        <v>1</v>
      </c>
      <c r="C2" s="44"/>
      <c r="D2" s="44"/>
      <c r="E2" s="2"/>
      <c r="F2" s="2"/>
      <c r="K2" s="39" t="s">
        <v>93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AB2" s="3" t="s">
        <v>2</v>
      </c>
      <c r="AC2" s="44"/>
      <c r="AD2" s="44"/>
      <c r="AE2" s="44"/>
    </row>
    <row r="3" spans="1:31" ht="15" customHeight="1" x14ac:dyDescent="0.35">
      <c r="B3" s="1" t="s">
        <v>3</v>
      </c>
      <c r="C3" s="60"/>
      <c r="D3" s="60"/>
      <c r="E3" s="60"/>
      <c r="F3" s="60"/>
      <c r="G3" s="60"/>
      <c r="H3" s="60"/>
      <c r="I3" s="60"/>
      <c r="J3" s="60"/>
      <c r="M3" s="37"/>
      <c r="N3" s="37"/>
      <c r="O3" s="37"/>
      <c r="P3" s="37"/>
      <c r="Q3" s="37"/>
      <c r="R3" s="37"/>
      <c r="S3" s="37"/>
      <c r="T3" s="37"/>
      <c r="U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x14ac:dyDescent="0.25">
      <c r="C4" s="45" t="s">
        <v>4</v>
      </c>
      <c r="D4" s="45"/>
      <c r="E4" s="45"/>
      <c r="F4" s="45"/>
      <c r="G4" s="45"/>
      <c r="H4" s="45"/>
      <c r="I4" s="45"/>
      <c r="J4" s="45"/>
      <c r="M4" s="45" t="s">
        <v>5</v>
      </c>
      <c r="N4" s="45"/>
      <c r="O4" s="45"/>
      <c r="P4" s="45"/>
      <c r="Q4" s="45"/>
      <c r="R4" s="45"/>
      <c r="S4" s="45"/>
      <c r="T4" s="45"/>
      <c r="U4" s="45"/>
      <c r="W4" s="45" t="s">
        <v>6</v>
      </c>
      <c r="X4" s="45"/>
      <c r="Y4" s="45"/>
      <c r="Z4" s="45"/>
      <c r="AA4" s="45"/>
      <c r="AB4" s="45"/>
      <c r="AC4" s="45"/>
      <c r="AD4" s="45"/>
      <c r="AE4" s="45"/>
    </row>
    <row r="5" spans="1:31" ht="7.5" customHeight="1" x14ac:dyDescent="0.25">
      <c r="F5" s="58"/>
      <c r="G5" s="58"/>
      <c r="H5" s="58"/>
      <c r="I5" s="58"/>
      <c r="J5" s="58"/>
      <c r="M5" s="46"/>
      <c r="N5" s="46"/>
      <c r="O5" s="46"/>
      <c r="P5" s="46"/>
      <c r="Q5" s="46"/>
      <c r="R5" s="46"/>
      <c r="S5" s="46"/>
      <c r="T5" s="46"/>
      <c r="U5" s="46"/>
      <c r="W5" s="56"/>
      <c r="X5" s="56"/>
      <c r="Y5" s="56"/>
      <c r="Z5" s="56"/>
      <c r="AA5" s="56"/>
      <c r="AB5" s="56"/>
      <c r="AC5" s="56"/>
      <c r="AD5" s="56"/>
      <c r="AE5" s="56"/>
    </row>
    <row r="6" spans="1:31" ht="11.25" customHeight="1" x14ac:dyDescent="0.25">
      <c r="B6" s="1" t="s">
        <v>7</v>
      </c>
      <c r="F6" s="37"/>
      <c r="G6" s="37"/>
      <c r="H6" s="37"/>
      <c r="I6" s="37"/>
      <c r="J6" s="37"/>
      <c r="M6" s="37"/>
      <c r="N6" s="37"/>
      <c r="O6" s="37"/>
      <c r="P6" s="37"/>
      <c r="Q6" s="37"/>
      <c r="R6" s="37"/>
      <c r="S6" s="37"/>
      <c r="T6" s="37"/>
      <c r="U6" s="37"/>
      <c r="W6" s="57"/>
      <c r="X6" s="57"/>
      <c r="Y6" s="57"/>
      <c r="Z6" s="57"/>
      <c r="AA6" s="57"/>
      <c r="AB6" s="57"/>
      <c r="AC6" s="57"/>
      <c r="AD6" s="57"/>
      <c r="AE6" s="57"/>
    </row>
    <row r="7" spans="1:31" ht="11.85" customHeight="1" x14ac:dyDescent="0.25">
      <c r="M7" s="45" t="s">
        <v>8</v>
      </c>
      <c r="N7" s="45"/>
      <c r="O7" s="45"/>
      <c r="P7" s="45"/>
      <c r="Q7" s="45"/>
      <c r="R7" s="45"/>
      <c r="S7" s="45"/>
      <c r="T7" s="45"/>
      <c r="U7" s="45"/>
      <c r="W7" s="46" t="s">
        <v>9</v>
      </c>
      <c r="X7" s="46"/>
      <c r="Y7" s="46"/>
      <c r="Z7" s="46"/>
      <c r="AA7" s="46"/>
      <c r="AB7" s="46"/>
      <c r="AC7" s="46"/>
      <c r="AD7" s="46"/>
      <c r="AE7" s="46"/>
    </row>
    <row r="8" spans="1:31" ht="14.25" thickBot="1" x14ac:dyDescent="0.3">
      <c r="B8" s="51" t="s">
        <v>58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10</v>
      </c>
      <c r="N8" s="51"/>
      <c r="O8" s="51"/>
      <c r="P8" s="51"/>
      <c r="Q8" s="51"/>
      <c r="R8" s="51"/>
      <c r="S8" s="51"/>
      <c r="T8" s="51"/>
      <c r="U8" s="51"/>
      <c r="W8" s="52" t="s">
        <v>104</v>
      </c>
      <c r="X8" s="52"/>
      <c r="Y8" s="52"/>
      <c r="Z8" s="52"/>
      <c r="AA8" s="52"/>
      <c r="AB8" s="52"/>
      <c r="AC8" s="52"/>
      <c r="AD8" s="52"/>
      <c r="AE8" s="52"/>
    </row>
    <row r="9" spans="1:31" ht="11.25" customHeight="1" x14ac:dyDescent="0.25">
      <c r="B9" s="53" t="s">
        <v>11</v>
      </c>
      <c r="C9" s="53"/>
      <c r="D9" s="53"/>
      <c r="E9" s="53"/>
      <c r="F9" s="53"/>
      <c r="G9" s="53"/>
      <c r="H9" s="53"/>
      <c r="I9" s="4"/>
      <c r="J9" s="4"/>
      <c r="K9" s="4"/>
      <c r="W9" s="29" t="s">
        <v>59</v>
      </c>
      <c r="X9" s="55" t="s">
        <v>62</v>
      </c>
      <c r="Y9" s="55"/>
      <c r="Z9" s="55"/>
      <c r="AA9" s="30"/>
      <c r="AB9" s="22">
        <v>4</v>
      </c>
      <c r="AC9" s="16" t="s">
        <v>12</v>
      </c>
      <c r="AE9" s="16">
        <v>0</v>
      </c>
    </row>
    <row r="10" spans="1:31" ht="11.25" customHeight="1" x14ac:dyDescent="0.25">
      <c r="B10" s="54"/>
      <c r="C10" s="54"/>
      <c r="D10" s="54"/>
      <c r="E10" s="54"/>
      <c r="F10" s="54"/>
      <c r="G10" s="54"/>
      <c r="H10" s="54"/>
      <c r="I10" s="46"/>
      <c r="J10" s="46"/>
      <c r="K10" s="46"/>
      <c r="S10" s="18"/>
      <c r="T10" s="18"/>
      <c r="U10" s="18"/>
      <c r="W10" s="31" t="s">
        <v>60</v>
      </c>
      <c r="X10" s="31" t="s">
        <v>61</v>
      </c>
      <c r="Y10" s="31"/>
      <c r="Z10" s="31"/>
      <c r="AA10" s="30"/>
      <c r="AB10" s="22">
        <v>5</v>
      </c>
      <c r="AC10" s="16" t="s">
        <v>13</v>
      </c>
      <c r="AE10" s="16">
        <v>0</v>
      </c>
    </row>
    <row r="11" spans="1:31" ht="11.25" customHeight="1" x14ac:dyDescent="0.25">
      <c r="B11" s="5"/>
      <c r="C11" s="16"/>
      <c r="D11" s="16"/>
      <c r="E11" s="16"/>
      <c r="F11" s="16"/>
      <c r="G11" s="16"/>
      <c r="H11" s="16"/>
      <c r="I11" s="19" t="s">
        <v>14</v>
      </c>
      <c r="J11" s="19"/>
      <c r="K11" s="19" t="s">
        <v>15</v>
      </c>
      <c r="M11" s="16"/>
      <c r="N11" s="16"/>
      <c r="O11" s="16"/>
      <c r="P11" s="16"/>
      <c r="Q11" s="16"/>
      <c r="R11" s="16"/>
      <c r="S11" s="16" t="s">
        <v>14</v>
      </c>
      <c r="T11" s="16"/>
      <c r="U11" s="16" t="s">
        <v>15</v>
      </c>
      <c r="W11" s="22" t="s">
        <v>16</v>
      </c>
      <c r="X11" s="48" t="s">
        <v>17</v>
      </c>
      <c r="Y11" s="49"/>
      <c r="Z11" s="49"/>
      <c r="AA11" s="30"/>
      <c r="AB11" s="22">
        <v>3</v>
      </c>
      <c r="AC11" s="16"/>
      <c r="AE11" s="16"/>
    </row>
    <row r="12" spans="1:31" ht="11.25" customHeight="1" x14ac:dyDescent="0.25">
      <c r="B12" s="21" t="s">
        <v>94</v>
      </c>
      <c r="C12" s="22"/>
      <c r="D12" s="22"/>
      <c r="E12" s="22"/>
      <c r="F12" s="22"/>
      <c r="G12" s="22"/>
      <c r="M12" s="21" t="s">
        <v>18</v>
      </c>
      <c r="N12" s="22"/>
      <c r="O12" s="22"/>
      <c r="P12" s="22"/>
      <c r="W12" s="26" t="s">
        <v>19</v>
      </c>
      <c r="X12" s="22"/>
      <c r="Y12" s="22"/>
      <c r="Z12" s="22"/>
      <c r="AA12" s="22"/>
      <c r="AB12" s="22"/>
    </row>
    <row r="13" spans="1:31" ht="11.25" customHeight="1" x14ac:dyDescent="0.25">
      <c r="B13" s="22" t="s">
        <v>57</v>
      </c>
      <c r="C13" s="22"/>
      <c r="D13" s="22"/>
      <c r="E13" s="22"/>
      <c r="F13" s="22"/>
      <c r="G13" s="22">
        <v>3</v>
      </c>
      <c r="I13" s="16"/>
      <c r="K13" s="16"/>
      <c r="M13" s="22" t="s">
        <v>20</v>
      </c>
      <c r="N13" s="22"/>
      <c r="O13" s="22"/>
      <c r="P13" s="22"/>
      <c r="W13" s="26" t="s">
        <v>21</v>
      </c>
      <c r="X13" s="22"/>
      <c r="Y13" s="22"/>
      <c r="Z13" s="22"/>
      <c r="AA13" s="22"/>
      <c r="AB13" s="22"/>
    </row>
    <row r="14" spans="1:31" ht="11.25" customHeight="1" x14ac:dyDescent="0.25">
      <c r="B14" s="21" t="s">
        <v>22</v>
      </c>
      <c r="C14" s="22"/>
      <c r="D14" s="22"/>
      <c r="E14" s="22"/>
      <c r="F14" s="22"/>
      <c r="G14" s="22"/>
      <c r="M14" s="22" t="s">
        <v>23</v>
      </c>
      <c r="N14" s="22"/>
      <c r="O14" s="22"/>
      <c r="P14" s="22"/>
      <c r="AC14" s="1" t="s">
        <v>24</v>
      </c>
      <c r="AE14" s="16">
        <f>SUM(AE9:AE11)</f>
        <v>0</v>
      </c>
    </row>
    <row r="15" spans="1:31" ht="11.25" customHeight="1" thickBot="1" x14ac:dyDescent="0.3">
      <c r="B15" s="22" t="s">
        <v>95</v>
      </c>
      <c r="C15" s="22"/>
      <c r="D15" s="22"/>
      <c r="E15" s="22"/>
      <c r="F15" s="22"/>
      <c r="G15" s="22">
        <v>3</v>
      </c>
      <c r="I15" s="16"/>
      <c r="K15" s="16"/>
      <c r="M15" s="47" t="s">
        <v>25</v>
      </c>
      <c r="N15" s="47"/>
      <c r="O15" s="47"/>
      <c r="P15" s="47"/>
      <c r="R15" s="1">
        <v>3</v>
      </c>
      <c r="S15" s="16"/>
      <c r="U15" s="16"/>
      <c r="W15" s="43" t="s">
        <v>86</v>
      </c>
      <c r="X15" s="43"/>
      <c r="Y15" s="43"/>
      <c r="Z15" s="43"/>
      <c r="AA15" s="43"/>
      <c r="AB15" s="43"/>
      <c r="AC15" s="43"/>
      <c r="AD15" s="43"/>
      <c r="AE15" s="43"/>
    </row>
    <row r="16" spans="1:31" ht="11.25" customHeight="1" x14ac:dyDescent="0.25">
      <c r="B16" s="22" t="s">
        <v>96</v>
      </c>
      <c r="C16" s="22"/>
      <c r="D16" s="22"/>
      <c r="E16" s="22"/>
      <c r="F16" s="22"/>
      <c r="G16" s="22">
        <v>3</v>
      </c>
      <c r="I16" s="16"/>
      <c r="K16" s="15"/>
      <c r="M16" s="21" t="s">
        <v>102</v>
      </c>
      <c r="N16" s="22"/>
      <c r="O16" s="22"/>
      <c r="P16" s="22"/>
      <c r="W16" s="2"/>
      <c r="AC16" s="18" t="s">
        <v>14</v>
      </c>
      <c r="AD16" s="18"/>
      <c r="AE16" s="18" t="s">
        <v>15</v>
      </c>
    </row>
    <row r="17" spans="2:31" ht="11.25" customHeight="1" x14ac:dyDescent="0.25">
      <c r="B17" s="21" t="s">
        <v>26</v>
      </c>
      <c r="C17" s="22"/>
      <c r="D17" s="22"/>
      <c r="E17" s="22"/>
      <c r="F17" s="22"/>
      <c r="G17" s="22"/>
      <c r="M17" s="26" t="s">
        <v>27</v>
      </c>
      <c r="N17" s="26"/>
      <c r="O17" s="26"/>
      <c r="P17" s="26"/>
      <c r="Q17" s="6"/>
      <c r="R17" s="6"/>
      <c r="W17" s="22" t="s">
        <v>85</v>
      </c>
      <c r="X17" s="22" t="s">
        <v>87</v>
      </c>
      <c r="Y17" s="22"/>
      <c r="Z17" s="22"/>
      <c r="AA17" s="22"/>
      <c r="AB17" s="22">
        <v>5</v>
      </c>
      <c r="AC17" s="19"/>
      <c r="AD17" s="18"/>
      <c r="AE17" s="19"/>
    </row>
    <row r="18" spans="2:31" ht="11.25" customHeight="1" x14ac:dyDescent="0.25">
      <c r="B18" s="22" t="s">
        <v>97</v>
      </c>
      <c r="C18" s="22"/>
      <c r="D18" s="22"/>
      <c r="E18" s="22"/>
      <c r="F18" s="22"/>
      <c r="G18" s="22">
        <v>3</v>
      </c>
      <c r="I18" s="16"/>
      <c r="K18" s="16"/>
      <c r="M18" s="50" t="s">
        <v>103</v>
      </c>
      <c r="N18" s="50"/>
      <c r="O18" s="50"/>
      <c r="P18" s="50"/>
      <c r="R18" s="20" t="s">
        <v>28</v>
      </c>
      <c r="S18" s="5"/>
      <c r="U18" s="19"/>
      <c r="W18" s="32" t="s">
        <v>84</v>
      </c>
      <c r="X18" s="32" t="s">
        <v>88</v>
      </c>
      <c r="Y18" s="33"/>
      <c r="Z18" s="33"/>
      <c r="AA18" s="22"/>
      <c r="AB18" s="34">
        <v>4</v>
      </c>
      <c r="AC18" s="16"/>
      <c r="AE18" s="16"/>
    </row>
    <row r="19" spans="2:31" ht="11.25" customHeight="1" x14ac:dyDescent="0.25">
      <c r="B19" s="21" t="s">
        <v>29</v>
      </c>
      <c r="C19" s="21"/>
      <c r="D19" s="22"/>
      <c r="E19" s="22"/>
      <c r="F19" s="22"/>
      <c r="G19" s="22"/>
      <c r="M19" s="21" t="s">
        <v>30</v>
      </c>
      <c r="N19" s="22"/>
      <c r="O19" s="22"/>
      <c r="P19" s="22"/>
      <c r="W19" s="32" t="s">
        <v>63</v>
      </c>
      <c r="X19" s="35" t="s">
        <v>64</v>
      </c>
      <c r="Y19" s="33"/>
      <c r="Z19" s="33"/>
      <c r="AA19" s="22"/>
      <c r="AB19" s="34">
        <v>2</v>
      </c>
      <c r="AC19" s="16"/>
      <c r="AE19" s="16"/>
    </row>
    <row r="20" spans="2:31" ht="11.25" customHeight="1" x14ac:dyDescent="0.25">
      <c r="B20" s="22" t="s">
        <v>31</v>
      </c>
      <c r="C20" s="22"/>
      <c r="D20" s="22"/>
      <c r="E20" s="22"/>
      <c r="F20" s="22"/>
      <c r="G20" s="23" t="s">
        <v>32</v>
      </c>
      <c r="I20" s="16"/>
      <c r="K20" s="16"/>
      <c r="M20" s="26" t="s">
        <v>33</v>
      </c>
      <c r="N20" s="26"/>
      <c r="O20" s="26"/>
      <c r="P20" s="26"/>
      <c r="Q20" s="6"/>
      <c r="W20" s="32" t="s">
        <v>65</v>
      </c>
      <c r="X20" s="32" t="s">
        <v>66</v>
      </c>
      <c r="Y20" s="33"/>
      <c r="Z20" s="33"/>
      <c r="AA20" s="22"/>
      <c r="AB20" s="22">
        <v>3</v>
      </c>
      <c r="AC20" s="16"/>
      <c r="AE20" s="16"/>
    </row>
    <row r="21" spans="2:31" ht="11.25" customHeight="1" x14ac:dyDescent="0.25">
      <c r="B21" s="24" t="s">
        <v>34</v>
      </c>
      <c r="C21" s="22"/>
      <c r="D21" s="22"/>
      <c r="E21" s="22"/>
      <c r="F21" s="22"/>
      <c r="G21" s="23"/>
      <c r="M21" s="44"/>
      <c r="N21" s="44"/>
      <c r="O21" s="44"/>
      <c r="R21" s="1">
        <v>3</v>
      </c>
      <c r="S21" s="16"/>
      <c r="U21" s="16"/>
      <c r="W21" s="32" t="s">
        <v>67</v>
      </c>
      <c r="X21" s="32" t="s">
        <v>68</v>
      </c>
      <c r="Y21" s="33"/>
      <c r="Z21" s="33"/>
      <c r="AA21" s="22"/>
      <c r="AB21" s="22">
        <v>3</v>
      </c>
      <c r="AC21" s="16"/>
      <c r="AE21" s="16"/>
    </row>
    <row r="22" spans="2:31" ht="11.25" customHeight="1" x14ac:dyDescent="0.25">
      <c r="B22" s="21" t="s">
        <v>35</v>
      </c>
      <c r="C22" s="22"/>
      <c r="D22" s="22"/>
      <c r="E22" s="22"/>
      <c r="F22" s="22"/>
      <c r="G22" s="22"/>
      <c r="M22" s="21" t="s">
        <v>36</v>
      </c>
      <c r="N22" s="22"/>
      <c r="O22" s="22"/>
      <c r="P22" s="22"/>
      <c r="Q22" s="22"/>
      <c r="W22" s="32" t="s">
        <v>69</v>
      </c>
      <c r="X22" s="32" t="s">
        <v>70</v>
      </c>
      <c r="Y22" s="33"/>
      <c r="Z22" s="33"/>
      <c r="AA22" s="22"/>
      <c r="AB22" s="22">
        <v>3</v>
      </c>
      <c r="AC22" s="16"/>
      <c r="AE22" s="16"/>
    </row>
    <row r="23" spans="2:31" ht="11.25" customHeight="1" x14ac:dyDescent="0.25">
      <c r="B23" s="22" t="s">
        <v>37</v>
      </c>
      <c r="C23" s="22"/>
      <c r="D23" s="22"/>
      <c r="E23" s="22"/>
      <c r="F23" s="22"/>
      <c r="G23" s="22"/>
      <c r="M23" s="26" t="s">
        <v>38</v>
      </c>
      <c r="N23" s="26"/>
      <c r="O23" s="26"/>
      <c r="P23" s="26"/>
      <c r="Q23" s="26"/>
      <c r="R23" s="6"/>
      <c r="S23" s="6"/>
      <c r="W23" s="32" t="s">
        <v>71</v>
      </c>
      <c r="X23" s="35" t="s">
        <v>105</v>
      </c>
      <c r="Y23" s="33"/>
      <c r="Z23" s="33"/>
      <c r="AA23" s="22"/>
      <c r="AB23" s="22">
        <v>3</v>
      </c>
      <c r="AC23" s="16"/>
      <c r="AE23" s="16"/>
    </row>
    <row r="24" spans="2:31" ht="11.25" customHeight="1" x14ac:dyDescent="0.25">
      <c r="B24" s="47" t="s">
        <v>98</v>
      </c>
      <c r="C24" s="47"/>
      <c r="D24" s="47"/>
      <c r="E24" s="22"/>
      <c r="F24" s="22"/>
      <c r="G24" s="23"/>
      <c r="H24" s="7"/>
      <c r="M24" s="37"/>
      <c r="N24" s="37"/>
      <c r="O24" s="37"/>
      <c r="R24" s="1">
        <v>3</v>
      </c>
      <c r="S24" s="36"/>
      <c r="U24" s="36"/>
      <c r="W24" s="32" t="s">
        <v>72</v>
      </c>
      <c r="X24" s="35" t="s">
        <v>73</v>
      </c>
      <c r="Y24" s="33"/>
      <c r="Z24" s="33"/>
      <c r="AA24" s="22"/>
      <c r="AB24" s="22">
        <v>3</v>
      </c>
      <c r="AC24" s="16"/>
      <c r="AE24" s="16"/>
    </row>
    <row r="25" spans="2:31" ht="11.25" customHeight="1" x14ac:dyDescent="0.25">
      <c r="B25" s="25" t="s">
        <v>99</v>
      </c>
      <c r="C25" s="25"/>
      <c r="D25" s="25"/>
      <c r="E25" s="22"/>
      <c r="F25" s="22"/>
      <c r="G25" s="23">
        <v>3</v>
      </c>
      <c r="H25" s="7"/>
      <c r="I25" s="16"/>
      <c r="K25" s="16"/>
      <c r="S25" s="1" t="s">
        <v>40</v>
      </c>
      <c r="U25" s="15">
        <f>SUM(U15:U24)</f>
        <v>0</v>
      </c>
      <c r="W25" s="32" t="s">
        <v>74</v>
      </c>
      <c r="X25" s="32" t="s">
        <v>75</v>
      </c>
      <c r="Y25" s="33"/>
      <c r="Z25" s="33"/>
      <c r="AA25" s="22"/>
      <c r="AB25" s="34">
        <v>2</v>
      </c>
      <c r="AC25" s="16"/>
      <c r="AE25" s="16"/>
    </row>
    <row r="26" spans="2:31" ht="11.25" customHeight="1" x14ac:dyDescent="0.25">
      <c r="B26" s="21" t="s">
        <v>39</v>
      </c>
      <c r="C26" s="22"/>
      <c r="D26" s="22"/>
      <c r="E26" s="22"/>
      <c r="F26" s="22"/>
      <c r="G26" s="22"/>
      <c r="W26" s="32" t="s">
        <v>76</v>
      </c>
      <c r="X26" s="32" t="s">
        <v>77</v>
      </c>
      <c r="Y26" s="33"/>
      <c r="Z26" s="33"/>
      <c r="AA26" s="22"/>
      <c r="AB26" s="22">
        <v>3</v>
      </c>
      <c r="AC26" s="16"/>
      <c r="AE26" s="16"/>
    </row>
    <row r="27" spans="2:31" ht="11.25" customHeight="1" thickBot="1" x14ac:dyDescent="0.3">
      <c r="B27" s="61"/>
      <c r="C27" s="61"/>
      <c r="D27" s="61"/>
      <c r="E27" s="26"/>
      <c r="F27" s="22"/>
      <c r="G27" s="22">
        <v>3</v>
      </c>
      <c r="I27" s="16"/>
      <c r="K27" s="16"/>
      <c r="M27" s="43" t="s">
        <v>41</v>
      </c>
      <c r="N27" s="43"/>
      <c r="O27" s="43"/>
      <c r="P27" s="43"/>
      <c r="Q27" s="43"/>
      <c r="R27" s="43"/>
      <c r="S27" s="43"/>
      <c r="T27" s="43"/>
      <c r="U27" s="43"/>
      <c r="W27" s="32" t="s">
        <v>78</v>
      </c>
      <c r="X27" s="32" t="s">
        <v>89</v>
      </c>
      <c r="Y27" s="33"/>
      <c r="Z27" s="33"/>
      <c r="AA27" s="22"/>
      <c r="AB27" s="22">
        <v>3</v>
      </c>
      <c r="AC27" s="16"/>
      <c r="AE27" s="16"/>
    </row>
    <row r="28" spans="2:31" ht="11.25" customHeight="1" x14ac:dyDescent="0.25">
      <c r="B28" s="21" t="s">
        <v>42</v>
      </c>
      <c r="C28" s="21"/>
      <c r="D28" s="21"/>
      <c r="E28" s="22"/>
      <c r="F28" s="22"/>
      <c r="G28" s="22"/>
      <c r="M28" s="42"/>
      <c r="N28" s="42"/>
      <c r="O28" s="42"/>
      <c r="P28" s="42"/>
      <c r="Q28" s="42"/>
      <c r="S28" s="16"/>
      <c r="U28" s="16"/>
      <c r="W28" s="32" t="s">
        <v>83</v>
      </c>
      <c r="X28" s="32" t="s">
        <v>90</v>
      </c>
      <c r="Y28" s="33"/>
      <c r="Z28" s="33"/>
      <c r="AA28" s="22"/>
      <c r="AB28" s="22">
        <v>3</v>
      </c>
      <c r="AC28" s="16"/>
      <c r="AE28" s="16"/>
    </row>
    <row r="29" spans="2:31" ht="11.25" customHeight="1" x14ac:dyDescent="0.25">
      <c r="B29" s="26" t="s">
        <v>27</v>
      </c>
      <c r="C29" s="26"/>
      <c r="D29" s="26"/>
      <c r="E29" s="26"/>
      <c r="F29" s="22"/>
      <c r="G29" s="22"/>
      <c r="M29" s="42"/>
      <c r="N29" s="42"/>
      <c r="O29" s="42"/>
      <c r="P29" s="42"/>
      <c r="Q29" s="42"/>
      <c r="S29" s="16"/>
      <c r="U29" s="16"/>
      <c r="W29" s="32" t="s">
        <v>79</v>
      </c>
      <c r="X29" s="32" t="s">
        <v>91</v>
      </c>
      <c r="Y29" s="33"/>
      <c r="Z29" s="33"/>
      <c r="AA29" s="22"/>
      <c r="AB29" s="22">
        <v>3</v>
      </c>
      <c r="AC29" s="16"/>
      <c r="AE29" s="16"/>
    </row>
    <row r="30" spans="2:31" ht="11.25" customHeight="1" x14ac:dyDescent="0.25">
      <c r="B30" s="27" t="s">
        <v>100</v>
      </c>
      <c r="C30" s="27"/>
      <c r="D30" s="27"/>
      <c r="E30" s="22"/>
      <c r="F30" s="22"/>
      <c r="G30" s="22">
        <v>4</v>
      </c>
      <c r="I30" s="16"/>
      <c r="K30" s="16"/>
      <c r="M30" s="42"/>
      <c r="N30" s="42"/>
      <c r="O30" s="42"/>
      <c r="P30" s="42"/>
      <c r="Q30" s="42"/>
      <c r="S30" s="16"/>
      <c r="U30" s="16"/>
      <c r="W30" s="32" t="s">
        <v>80</v>
      </c>
      <c r="X30" s="32" t="s">
        <v>92</v>
      </c>
      <c r="Y30" s="33"/>
      <c r="Z30" s="33"/>
      <c r="AA30" s="22"/>
      <c r="AB30" s="22">
        <v>3</v>
      </c>
      <c r="AC30" s="16"/>
      <c r="AE30" s="16"/>
    </row>
    <row r="31" spans="2:31" ht="11.25" customHeight="1" x14ac:dyDescent="0.25">
      <c r="B31" s="21" t="s">
        <v>30</v>
      </c>
      <c r="C31" s="22"/>
      <c r="D31" s="22"/>
      <c r="E31" s="22"/>
      <c r="M31" s="40"/>
      <c r="N31" s="40"/>
      <c r="O31" s="40"/>
      <c r="P31" s="40"/>
      <c r="Q31" s="40"/>
      <c r="S31" s="16"/>
      <c r="U31" s="16"/>
      <c r="W31" s="32" t="s">
        <v>81</v>
      </c>
      <c r="X31" s="32" t="s">
        <v>82</v>
      </c>
      <c r="Y31" s="33"/>
      <c r="Z31" s="33"/>
      <c r="AA31" s="22"/>
      <c r="AB31" s="22">
        <v>3</v>
      </c>
      <c r="AC31" s="16"/>
      <c r="AE31" s="16"/>
    </row>
    <row r="32" spans="2:31" ht="11.25" customHeight="1" x14ac:dyDescent="0.25">
      <c r="B32" s="26" t="s">
        <v>33</v>
      </c>
      <c r="C32" s="26"/>
      <c r="D32" s="26"/>
      <c r="E32" s="22"/>
      <c r="F32" s="22"/>
      <c r="G32" s="22"/>
      <c r="M32" s="40"/>
      <c r="N32" s="40"/>
      <c r="O32" s="40"/>
      <c r="P32" s="40"/>
      <c r="Q32" s="40"/>
      <c r="S32" s="15"/>
      <c r="U32" s="15"/>
    </row>
    <row r="33" spans="1:31" ht="11.25" customHeight="1" x14ac:dyDescent="0.25">
      <c r="A33" s="18"/>
      <c r="B33" s="37"/>
      <c r="C33" s="37"/>
      <c r="D33" s="37"/>
      <c r="E33" s="37"/>
      <c r="G33" s="1">
        <v>3</v>
      </c>
      <c r="I33" s="16"/>
      <c r="K33" s="16"/>
      <c r="M33" s="41"/>
      <c r="N33" s="41"/>
      <c r="O33" s="41"/>
      <c r="P33" s="41"/>
      <c r="Q33" s="41"/>
      <c r="S33" s="15"/>
      <c r="U33" s="15"/>
      <c r="AC33" s="17" t="s">
        <v>47</v>
      </c>
      <c r="AE33" s="16">
        <f>SUM(AE17:AE30)</f>
        <v>0</v>
      </c>
    </row>
    <row r="34" spans="1:31" ht="11.25" customHeight="1" x14ac:dyDescent="0.25">
      <c r="B34" s="21" t="s">
        <v>36</v>
      </c>
      <c r="C34" s="22"/>
      <c r="D34" s="22"/>
      <c r="E34" s="22"/>
      <c r="F34" s="22"/>
      <c r="G34" s="22"/>
      <c r="M34" s="40"/>
      <c r="N34" s="40"/>
      <c r="O34" s="40"/>
      <c r="P34" s="40"/>
      <c r="Q34" s="40"/>
      <c r="S34" s="15"/>
      <c r="U34" s="15"/>
    </row>
    <row r="35" spans="1:31" ht="11.25" customHeight="1" x14ac:dyDescent="0.25">
      <c r="B35" s="26" t="s">
        <v>38</v>
      </c>
      <c r="C35" s="26"/>
      <c r="D35" s="26"/>
      <c r="E35" s="26"/>
      <c r="F35" s="26"/>
      <c r="G35" s="26"/>
      <c r="H35" s="6"/>
      <c r="I35" s="6"/>
      <c r="M35" s="40"/>
      <c r="N35" s="40"/>
      <c r="O35" s="40"/>
      <c r="P35" s="40"/>
      <c r="Q35" s="40"/>
      <c r="S35" s="15"/>
      <c r="U35" s="15"/>
      <c r="W35" s="10" t="s">
        <v>49</v>
      </c>
      <c r="X35" s="16"/>
      <c r="Y35" s="16"/>
      <c r="Z35" s="16"/>
      <c r="AA35" s="16"/>
      <c r="AB35" s="16"/>
      <c r="AC35" s="16"/>
      <c r="AD35" s="16"/>
      <c r="AE35" s="16"/>
    </row>
    <row r="36" spans="1:31" ht="11.25" customHeight="1" x14ac:dyDescent="0.25">
      <c r="B36" s="37"/>
      <c r="C36" s="37"/>
      <c r="D36" s="37"/>
      <c r="E36" s="37"/>
      <c r="G36" s="1">
        <v>3</v>
      </c>
      <c r="I36" s="16"/>
      <c r="K36" s="16"/>
      <c r="M36" s="40"/>
      <c r="N36" s="40"/>
      <c r="O36" s="40"/>
      <c r="P36" s="40"/>
      <c r="Q36" s="40"/>
      <c r="S36" s="15"/>
      <c r="U36" s="15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1.25" customHeight="1" x14ac:dyDescent="0.25">
      <c r="B37" s="21" t="s">
        <v>43</v>
      </c>
      <c r="C37" s="22"/>
      <c r="D37" s="22"/>
      <c r="E37" s="22"/>
      <c r="F37" s="22"/>
      <c r="G37" s="22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3.5" customHeight="1" x14ac:dyDescent="0.25">
      <c r="B38" s="24" t="s">
        <v>44</v>
      </c>
      <c r="C38" s="22"/>
      <c r="D38" s="22"/>
      <c r="E38" s="22"/>
      <c r="F38" s="22"/>
      <c r="G38" s="22"/>
      <c r="M38" s="3"/>
      <c r="O38" s="1" t="s">
        <v>45</v>
      </c>
      <c r="U38" s="16">
        <f>SUM(U28:U36)</f>
        <v>0</v>
      </c>
      <c r="W38" s="15"/>
      <c r="X38" s="15"/>
      <c r="Y38" s="15"/>
      <c r="Z38" s="15"/>
      <c r="AA38" s="15"/>
      <c r="AB38" s="15"/>
      <c r="AC38" s="12"/>
      <c r="AD38" s="15"/>
      <c r="AE38" s="15"/>
    </row>
    <row r="39" spans="1:31" ht="11.25" customHeight="1" x14ac:dyDescent="0.25">
      <c r="B39" s="28" t="s">
        <v>101</v>
      </c>
      <c r="C39" s="28"/>
      <c r="D39" s="28"/>
      <c r="E39" s="22"/>
      <c r="F39" s="22"/>
      <c r="G39" s="22">
        <v>3</v>
      </c>
      <c r="I39" s="16"/>
      <c r="K39" s="16"/>
      <c r="W39" s="15"/>
      <c r="X39" s="15"/>
      <c r="Y39" s="15"/>
      <c r="Z39" s="15"/>
      <c r="AA39" s="15"/>
      <c r="AB39" s="15"/>
      <c r="AC39" s="12"/>
      <c r="AD39" s="15"/>
      <c r="AE39" s="15"/>
    </row>
    <row r="40" spans="1:31" ht="11.25" customHeight="1" x14ac:dyDescent="0.25">
      <c r="F40" s="3"/>
      <c r="M40" s="9"/>
      <c r="N40" s="9"/>
      <c r="O40" s="9"/>
      <c r="P40" s="9"/>
      <c r="Q40" s="9"/>
      <c r="R40" s="9"/>
      <c r="S40" s="9"/>
      <c r="T40" s="9"/>
      <c r="U40" s="9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1.25" customHeight="1" thickBot="1" x14ac:dyDescent="0.3">
      <c r="E41" s="2" t="s">
        <v>46</v>
      </c>
      <c r="K41" s="8">
        <f>SUM(K13:K39)</f>
        <v>0</v>
      </c>
      <c r="W41" s="14"/>
      <c r="X41" s="14"/>
      <c r="Y41" s="14"/>
      <c r="Z41" s="14"/>
      <c r="AA41" s="14"/>
      <c r="AB41" s="14"/>
      <c r="AC41" s="15"/>
      <c r="AD41" s="15"/>
      <c r="AE41" s="15"/>
    </row>
    <row r="42" spans="1:31" ht="11.25" customHeight="1" x14ac:dyDescent="0.25">
      <c r="AC42" s="38">
        <v>45869</v>
      </c>
      <c r="AD42" s="38"/>
      <c r="AE42" s="38"/>
    </row>
    <row r="43" spans="1:31" ht="11.25" customHeight="1" x14ac:dyDescent="0.25">
      <c r="B43" s="5" t="s">
        <v>48</v>
      </c>
      <c r="C43" s="16"/>
      <c r="D43" s="16"/>
      <c r="E43" s="16"/>
      <c r="F43" s="16"/>
      <c r="G43" s="16"/>
      <c r="H43" s="16"/>
      <c r="I43" s="16"/>
      <c r="J43" s="16"/>
      <c r="K43" s="16"/>
      <c r="M43" s="13" t="s">
        <v>54</v>
      </c>
      <c r="AC43" s="38"/>
      <c r="AD43" s="38"/>
      <c r="AE43" s="38"/>
    </row>
    <row r="44" spans="1:31" ht="11.25" customHeight="1" x14ac:dyDescent="0.25">
      <c r="C44" s="3" t="s">
        <v>50</v>
      </c>
      <c r="D44" s="11">
        <f>SUM(K41,U25,U38,AE14,AE33)</f>
        <v>0</v>
      </c>
      <c r="E44" s="11"/>
      <c r="F44" s="11"/>
      <c r="H44" s="11"/>
      <c r="I44" s="11"/>
      <c r="J44" s="3" t="s">
        <v>51</v>
      </c>
      <c r="K44" s="1">
        <f>SUM(U15,K45)</f>
        <v>0</v>
      </c>
      <c r="M44" s="13" t="s">
        <v>55</v>
      </c>
    </row>
    <row r="45" spans="1:31" ht="11.25" customHeight="1" x14ac:dyDescent="0.25">
      <c r="C45" s="3" t="s">
        <v>52</v>
      </c>
      <c r="D45" s="15"/>
      <c r="J45" s="3" t="s">
        <v>53</v>
      </c>
      <c r="K45" s="15">
        <f>SUM(AE18, AE20:AE22,AE28:AE31)</f>
        <v>0</v>
      </c>
      <c r="M45" s="13" t="s">
        <v>56</v>
      </c>
    </row>
    <row r="46" spans="1:31" ht="11.25" customHeight="1" x14ac:dyDescent="0.25">
      <c r="C46" s="3"/>
      <c r="J46" s="3"/>
    </row>
    <row r="47" spans="1:31" ht="11.25" customHeight="1" x14ac:dyDescent="0.25">
      <c r="C47" s="3"/>
      <c r="D47" s="11"/>
      <c r="E47" s="11"/>
      <c r="F47" s="11"/>
      <c r="H47" s="11"/>
      <c r="I47" s="11"/>
      <c r="J47" s="3"/>
    </row>
    <row r="48" spans="1:31" ht="11.25" customHeight="1" x14ac:dyDescent="0.25">
      <c r="C48" s="3"/>
      <c r="J48" s="3"/>
    </row>
  </sheetData>
  <sheetProtection algorithmName="SHA-512" hashValue="SgDuoIA0GZMI1sH7m/RpCKH+zFSMJd/0fC0aooOsKaNPcpcgwccaHyz/htL/gyeqxj/XphMgm4cc5cxRtg0ciA==" saltValue="26s15E9W0F1sqqnWQAE97g==" spinCount="100000" sheet="1" objects="1" scenarios="1" formatCells="0"/>
  <mergeCells count="42">
    <mergeCell ref="A1:AE1"/>
    <mergeCell ref="C2:D2"/>
    <mergeCell ref="AC2:AE2"/>
    <mergeCell ref="C3:J3"/>
    <mergeCell ref="M3:U3"/>
    <mergeCell ref="W3:AE3"/>
    <mergeCell ref="C4:J4"/>
    <mergeCell ref="M4:U4"/>
    <mergeCell ref="W4:AE4"/>
    <mergeCell ref="M5:U6"/>
    <mergeCell ref="W5:AE6"/>
    <mergeCell ref="F5:J6"/>
    <mergeCell ref="M7:U7"/>
    <mergeCell ref="W7:AE7"/>
    <mergeCell ref="B24:D24"/>
    <mergeCell ref="X11:Z11"/>
    <mergeCell ref="M15:P15"/>
    <mergeCell ref="W15:AE15"/>
    <mergeCell ref="M18:P18"/>
    <mergeCell ref="B8:K8"/>
    <mergeCell ref="M8:U8"/>
    <mergeCell ref="W8:AE8"/>
    <mergeCell ref="B9:H10"/>
    <mergeCell ref="X9:Z9"/>
    <mergeCell ref="I10:K10"/>
    <mergeCell ref="M24:O24"/>
    <mergeCell ref="B33:E33"/>
    <mergeCell ref="B36:E36"/>
    <mergeCell ref="AC43:AE43"/>
    <mergeCell ref="K2:W2"/>
    <mergeCell ref="M36:Q36"/>
    <mergeCell ref="AC42:AE42"/>
    <mergeCell ref="M33:Q33"/>
    <mergeCell ref="M34:Q34"/>
    <mergeCell ref="M35:Q35"/>
    <mergeCell ref="M30:Q30"/>
    <mergeCell ref="M31:Q31"/>
    <mergeCell ref="M32:Q32"/>
    <mergeCell ref="M27:U27"/>
    <mergeCell ref="M28:Q28"/>
    <mergeCell ref="M29:Q29"/>
    <mergeCell ref="M21:O21"/>
  </mergeCells>
  <pageMargins left="0.7" right="0.7" top="0.75" bottom="0.75" header="0.3" footer="0.3"/>
  <pageSetup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Brianne Hilgedick</dc:creator>
  <cp:lastModifiedBy>Destiny J. Minor</cp:lastModifiedBy>
  <cp:lastPrinted>2025-06-25T17:12:34Z</cp:lastPrinted>
  <dcterms:created xsi:type="dcterms:W3CDTF">2025-06-25T16:22:35Z</dcterms:created>
  <dcterms:modified xsi:type="dcterms:W3CDTF">2025-10-03T14:54:17Z</dcterms:modified>
</cp:coreProperties>
</file>