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nvir Sci\"/>
    </mc:Choice>
  </mc:AlternateContent>
  <xr:revisionPtr revIDLastSave="0" documentId="13_ncr:1_{715ACCE4-BD0B-43F5-9642-8F88E5CA5C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5" i="1" l="1"/>
  <c r="K46" i="1"/>
  <c r="K45" i="1" s="1"/>
  <c r="K41" i="1"/>
  <c r="AE31" i="1"/>
  <c r="D45" i="1" s="1"/>
  <c r="U48" i="1" l="1"/>
</calcChain>
</file>

<file path=xl/sharedStrings.xml><?xml version="1.0" encoding="utf-8"?>
<sst xmlns="http://schemas.openxmlformats.org/spreadsheetml/2006/main" count="103" uniqueCount="95">
  <si>
    <t>Central Methodist University: Degree Plan -- Bachelor of Science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</si>
  <si>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</si>
  <si>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</si>
  <si>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</si>
  <si>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</si>
  <si>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</si>
  <si>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</si>
  <si>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</si>
  <si>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</si>
  <si>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</si>
  <si>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</si>
  <si>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</si>
  <si>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Social Science</t>
  </si>
  <si>
    <t>3-5</t>
  </si>
  <si>
    <t>SC 225</t>
  </si>
  <si>
    <t>SC 425</t>
  </si>
  <si>
    <t>Total hours in Major:</t>
  </si>
  <si>
    <t>Electives</t>
  </si>
  <si>
    <t>Minor or Alternative</t>
  </si>
  <si>
    <t>Total hours in Minor:</t>
  </si>
  <si>
    <t>Summary:</t>
  </si>
  <si>
    <t>Total Hrs. (120)</t>
  </si>
  <si>
    <t>Total 300 Level (30)</t>
  </si>
  <si>
    <t>G.P.A. (2.00)</t>
  </si>
  <si>
    <t>300 Level in Major (15)</t>
  </si>
  <si>
    <t>Notes:</t>
  </si>
  <si>
    <t>Humanities and Fine Arts</t>
  </si>
  <si>
    <t>SC464</t>
  </si>
  <si>
    <t>SC468</t>
  </si>
  <si>
    <t xml:space="preserve"> as approved by Advisor</t>
  </si>
  <si>
    <t>ES 307</t>
  </si>
  <si>
    <t>ES 318</t>
  </si>
  <si>
    <t>Written Communication</t>
  </si>
  <si>
    <t>Oral Communication</t>
  </si>
  <si>
    <t>Religious Studies</t>
  </si>
  <si>
    <t>Section Total</t>
  </si>
  <si>
    <t>3-4</t>
  </si>
  <si>
    <t>BI101/BI101L</t>
  </si>
  <si>
    <t>CH111/CH111L</t>
  </si>
  <si>
    <t>MA105</t>
  </si>
  <si>
    <t>Elementary Statistics</t>
  </si>
  <si>
    <t>Toxicology and Environmental Medicine</t>
  </si>
  <si>
    <t>Environmental Policy</t>
  </si>
  <si>
    <t>Science Seminar Capstone</t>
  </si>
  <si>
    <t>Undergraduate Research Capstone</t>
  </si>
  <si>
    <t>Interdisciplinary Science Seminar</t>
  </si>
  <si>
    <t>Internship and Field Experience</t>
  </si>
  <si>
    <t>Foundations of Inquiry 34-36 hours</t>
  </si>
  <si>
    <t>Foundations of Inquiry courses must be 100 or 200 level courses</t>
  </si>
  <si>
    <t>CMU110: Take Flight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</si>
  <si>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</si>
  <si>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</si>
  <si>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</si>
  <si>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</si>
  <si>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</si>
  <si>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</si>
  <si>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</si>
  <si>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</si>
  <si>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</si>
  <si>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</si>
  <si>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</si>
  <si>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</si>
  <si>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</si>
  <si>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</si>
  <si>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</si>
  <si>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</si>
  <si>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</si>
  <si>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</si>
  <si>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</si>
  <si>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</si>
  <si>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</si>
  <si>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</si>
  <si>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</si>
  <si>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</si>
  <si>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</si>
  <si>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</si>
  <si>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</si>
  <si>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Other Major Requirements 11 hours</t>
  </si>
  <si>
    <t>BI 105/L</t>
  </si>
  <si>
    <t>General Biology I w/lab</t>
  </si>
  <si>
    <t>General Chemistry w/lab</t>
  </si>
  <si>
    <t>Environmental Science Major 33 hours</t>
  </si>
  <si>
    <t>CH 114/L</t>
  </si>
  <si>
    <t>ES 202/L</t>
  </si>
  <si>
    <t>PH 111/L</t>
  </si>
  <si>
    <t xml:space="preserve">Electives (6 hrs) BI/CH/CS/ES/GL/MA/PH/SC </t>
  </si>
  <si>
    <t>Introduction to Environmental Science w/lab</t>
  </si>
  <si>
    <t>General Chemistry with Qualitative Analysis w/lab</t>
  </si>
  <si>
    <t>Environmental Chemistry w/lab</t>
  </si>
  <si>
    <t>General Physics w/lab</t>
  </si>
  <si>
    <t>Pick one of the two:</t>
  </si>
  <si>
    <t>BI101/BI101L (Required for other Major Requirements)</t>
  </si>
  <si>
    <t>CH111/CH111L (Required for other Major Requirements)</t>
  </si>
  <si>
    <t>See Foundations of Inquiry</t>
  </si>
  <si>
    <t>See Intellectual Discovery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</si>
</sst>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sz val="10"/>
      <color rgb="FF222222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EEEEEE"/>
      </left>
      <right/>
      <top style="medium">
        <color indexed="64"/>
      </top>
      <bottom/>
      <diagonal/>
    </border>
    <border>
      <left style="medium">
        <color rgb="FFEEEEEE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16" fontId="2" fillId="0" borderId="0" xfId="0" quotePrefix="1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1" xfId="0" applyFont="1" applyBorder="1" applyProtection="1">
      <protection locked="0"/>
    </xf>
    <xf numFmtId="0" fontId="7" fillId="0" borderId="0" xfId="0" applyFont="1"/>
    <xf numFmtId="0" fontId="2" fillId="0" borderId="3" xfId="0" applyFont="1" applyBorder="1" applyProtection="1">
      <protection locked="0"/>
    </xf>
    <xf numFmtId="0" fontId="8" fillId="0" borderId="0" xfId="0" applyFont="1"/>
    <xf numFmtId="0" fontId="8" fillId="0" borderId="0" xfId="0" applyFont="1" applyFill="1"/>
    <xf numFmtId="0" fontId="2" fillId="0" borderId="0" xfId="0" applyFont="1" applyFill="1" applyProtection="1">
      <protection locked="0"/>
    </xf>
    <xf numFmtId="0" fontId="2" fillId="0" borderId="0" xfId="0" quotePrefix="1" applyFont="1" applyAlignment="1">
      <alignment horizontal="right"/>
    </xf>
    <xf numFmtId="0" fontId="9" fillId="0" borderId="0" xfId="0" applyFont="1"/>
    <xf numFmtId="0" fontId="2" fillId="0" borderId="0" xfId="0" applyFont="1" applyAlignment="1">
      <alignment horizontal="left"/>
    </xf>
    <xf numFmtId="0" fontId="7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16" fontId="2" fillId="0" borderId="0" xfId="0" quotePrefix="1" applyNumberFormat="1" applyFont="1"/>
    <xf numFmtId="0" fontId="2" fillId="0" borderId="0" xfId="0" applyFont="1"/>
    <xf numFmtId="14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8" fillId="0" borderId="7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/>
    <xf numFmtId="0" fontId="6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3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5703125" style="1" customWidth="1"/>
    <col min="2" max="2" width="5.85546875" style="1" customWidth="1"/>
    <col min="3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6.42578125" style="1" customWidth="1"/>
    <col min="10" max="10" width="1.28515625" style="1" customWidth="1"/>
    <col min="11" max="11" width="5.5703125" style="1" customWidth="1"/>
    <col min="12" max="12" width="1.5703125" style="1" customWidth="1"/>
    <col min="13" max="14" width="5.140625" style="1" customWidth="1"/>
    <col min="15" max="15" width="7.140625" style="1" customWidth="1"/>
    <col min="16" max="16" width="4.28515625" style="1" customWidth="1"/>
    <col min="17" max="17" width="2" style="1" customWidth="1"/>
    <col min="18" max="18" width="3.42578125" style="1" customWidth="1"/>
    <col min="19" max="19" width="6.42578125" style="1" customWidth="1"/>
    <col min="20" max="20" width="1.7109375" style="1" customWidth="1"/>
    <col min="21" max="21" width="4.42578125" style="1" customWidth="1"/>
    <col min="22" max="22" width="2.42578125" style="1" customWidth="1"/>
    <col min="23" max="23" width="7" style="1" customWidth="1"/>
    <col min="24" max="24" width="6" style="1" customWidth="1"/>
    <col min="25" max="25" width="7.28515625" style="1" customWidth="1"/>
    <col min="26" max="26" width="8.85546875" style="1" customWidth="1"/>
    <col min="27" max="27" width="2.85546875" style="1" customWidth="1"/>
    <col min="28" max="28" width="1.42578125" style="1" customWidth="1"/>
    <col min="29" max="29" width="5" style="1" customWidth="1"/>
    <col min="30" max="30" width="1.42578125" style="1" customWidth="1"/>
    <col min="31" max="31" width="5.140625" style="1" customWidth="1"/>
    <col min="32" max="32" width="4" style="1" customWidth="1"/>
    <col min="33" max="16384" width="9.140625" style="1"/>
  </cols>
  <sheetData>
    <row r="1" spans="1:31" ht="12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31" ht="13.5" customHeight="1" x14ac:dyDescent="0.25">
      <c r="B2" s="1" t="s">
        <v>1</v>
      </c>
      <c r="C2" s="42"/>
      <c r="D2" s="42"/>
      <c r="AB2" s="8" t="s">
        <v>2</v>
      </c>
      <c r="AC2" s="42"/>
      <c r="AD2" s="42"/>
      <c r="AE2" s="42"/>
    </row>
    <row r="3" spans="1:31" ht="15" customHeight="1" x14ac:dyDescent="0.35">
      <c r="B3" s="1" t="s">
        <v>3</v>
      </c>
      <c r="C3" s="53"/>
      <c r="D3" s="53"/>
      <c r="E3" s="53"/>
      <c r="F3" s="53"/>
      <c r="G3" s="53"/>
      <c r="H3" s="53"/>
      <c r="I3" s="53"/>
      <c r="J3" s="53"/>
      <c r="M3" s="42"/>
      <c r="N3" s="42"/>
      <c r="O3" s="42"/>
      <c r="P3" s="42"/>
      <c r="Q3" s="42"/>
      <c r="R3" s="42"/>
      <c r="S3" s="42"/>
      <c r="T3" s="42"/>
      <c r="U3" s="42"/>
      <c r="W3" s="42"/>
      <c r="X3" s="42"/>
      <c r="Y3" s="42"/>
      <c r="Z3" s="42"/>
      <c r="AA3" s="42"/>
      <c r="AB3" s="42"/>
      <c r="AC3" s="42"/>
      <c r="AD3" s="42"/>
      <c r="AE3" s="42"/>
    </row>
    <row r="4" spans="1:31" x14ac:dyDescent="0.25">
      <c r="C4" s="48" t="s">
        <v>4</v>
      </c>
      <c r="D4" s="48"/>
      <c r="E4" s="48"/>
      <c r="F4" s="48"/>
      <c r="G4" s="48"/>
      <c r="H4" s="48"/>
      <c r="I4" s="48"/>
      <c r="J4" s="48"/>
      <c r="M4" s="48" t="s">
        <v>5</v>
      </c>
      <c r="N4" s="48"/>
      <c r="O4" s="48"/>
      <c r="P4" s="48"/>
      <c r="Q4" s="48"/>
      <c r="R4" s="48"/>
      <c r="S4" s="48"/>
      <c r="T4" s="48"/>
      <c r="U4" s="48"/>
      <c r="W4" s="48" t="s">
        <v>6</v>
      </c>
      <c r="X4" s="48"/>
      <c r="Y4" s="48"/>
      <c r="Z4" s="48"/>
      <c r="AA4" s="48"/>
      <c r="AB4" s="48"/>
      <c r="AC4" s="48"/>
      <c r="AD4" s="48"/>
      <c r="AE4" s="48"/>
    </row>
    <row r="5" spans="1:31" ht="7.5" customHeight="1" x14ac:dyDescent="0.25">
      <c r="M5" s="47"/>
      <c r="N5" s="47"/>
      <c r="O5" s="47"/>
      <c r="P5" s="47"/>
      <c r="Q5" s="47"/>
      <c r="R5" s="47"/>
      <c r="S5" s="47"/>
      <c r="T5" s="47"/>
      <c r="U5" s="47"/>
      <c r="W5" s="47"/>
      <c r="X5" s="47"/>
      <c r="Y5" s="47"/>
      <c r="Z5" s="47"/>
      <c r="AA5" s="47"/>
      <c r="AB5" s="47"/>
      <c r="AC5" s="47"/>
      <c r="AD5" s="47"/>
      <c r="AE5" s="47"/>
    </row>
    <row r="6" spans="1:31" ht="11.25" customHeight="1" x14ac:dyDescent="0.25">
      <c r="B6" s="1" t="s">
        <v>7</v>
      </c>
      <c r="F6" s="41"/>
      <c r="G6" s="41"/>
      <c r="H6" s="41"/>
      <c r="I6" s="41"/>
      <c r="M6" s="42"/>
      <c r="N6" s="42"/>
      <c r="O6" s="42"/>
      <c r="P6" s="42"/>
      <c r="Q6" s="42"/>
      <c r="R6" s="42"/>
      <c r="S6" s="42"/>
      <c r="T6" s="42"/>
      <c r="U6" s="42"/>
      <c r="W6" s="42"/>
      <c r="X6" s="42"/>
      <c r="Y6" s="42"/>
      <c r="Z6" s="42"/>
      <c r="AA6" s="42"/>
      <c r="AB6" s="42"/>
      <c r="AC6" s="42"/>
      <c r="AD6" s="42"/>
      <c r="AE6" s="42"/>
    </row>
    <row r="7" spans="1:31" ht="11.85" customHeight="1" x14ac:dyDescent="0.25">
      <c r="M7" s="48" t="s">
        <v>8</v>
      </c>
      <c r="N7" s="48"/>
      <c r="O7" s="48"/>
      <c r="P7" s="48"/>
      <c r="Q7" s="48"/>
      <c r="R7" s="48"/>
      <c r="S7" s="48"/>
      <c r="T7" s="48"/>
      <c r="U7" s="48"/>
      <c r="W7" s="47" t="s">
        <v>9</v>
      </c>
      <c r="X7" s="47"/>
      <c r="Y7" s="47"/>
      <c r="Z7" s="47"/>
      <c r="AA7" s="47"/>
      <c r="AB7" s="47"/>
      <c r="AC7" s="47"/>
      <c r="AD7" s="47"/>
      <c r="AE7" s="47"/>
    </row>
    <row r="8" spans="1:31" ht="11.25" customHeight="1" thickBot="1" x14ac:dyDescent="0.3">
      <c r="B8" s="49" t="s">
        <v>47</v>
      </c>
      <c r="C8" s="49"/>
      <c r="D8" s="49"/>
      <c r="E8" s="49"/>
      <c r="F8" s="49"/>
      <c r="G8" s="49"/>
      <c r="H8" s="49"/>
      <c r="I8" s="49"/>
      <c r="J8" s="49"/>
      <c r="K8" s="49"/>
      <c r="M8" s="49" t="s">
        <v>64</v>
      </c>
      <c r="N8" s="49"/>
      <c r="O8" s="49"/>
      <c r="P8" s="49"/>
      <c r="Q8" s="49"/>
      <c r="R8" s="49"/>
      <c r="S8" s="49"/>
      <c r="T8" s="49"/>
      <c r="U8" s="49"/>
      <c r="W8" s="54" t="s">
        <v>77</v>
      </c>
      <c r="X8" s="54"/>
      <c r="Y8" s="54"/>
      <c r="Z8" s="54"/>
      <c r="AA8" s="54"/>
      <c r="AB8" s="54"/>
      <c r="AC8" s="54"/>
      <c r="AD8" s="54"/>
      <c r="AE8" s="54"/>
    </row>
    <row r="9" spans="1:31" ht="11.25" customHeight="1" x14ac:dyDescent="0.25">
      <c r="B9" s="50" t="s">
        <v>48</v>
      </c>
      <c r="C9" s="50"/>
      <c r="D9" s="50"/>
      <c r="E9" s="50"/>
      <c r="F9" s="50"/>
      <c r="G9" s="50"/>
      <c r="H9" s="50"/>
      <c r="I9" s="20"/>
      <c r="J9" s="20"/>
      <c r="K9" s="20"/>
      <c r="W9" s="22" t="s">
        <v>37</v>
      </c>
      <c r="Y9" s="22" t="s">
        <v>79</v>
      </c>
      <c r="Z9" s="22"/>
      <c r="AA9" s="22">
        <v>4</v>
      </c>
      <c r="AC9" s="2" t="s">
        <v>93</v>
      </c>
      <c r="AE9" s="2">
        <v>0</v>
      </c>
    </row>
    <row r="10" spans="1:31" ht="11.25" customHeight="1" x14ac:dyDescent="0.25">
      <c r="B10" s="51"/>
      <c r="C10" s="51"/>
      <c r="D10" s="51"/>
      <c r="E10" s="51"/>
      <c r="F10" s="51"/>
      <c r="G10" s="51"/>
      <c r="H10" s="51"/>
      <c r="I10" s="47"/>
      <c r="J10" s="47"/>
      <c r="K10" s="47"/>
      <c r="S10" s="18"/>
      <c r="T10" s="18"/>
      <c r="U10" s="18"/>
      <c r="W10" s="22" t="s">
        <v>38</v>
      </c>
      <c r="Y10" s="59" t="s">
        <v>80</v>
      </c>
      <c r="Z10" s="59"/>
      <c r="AA10" s="22">
        <v>4</v>
      </c>
      <c r="AC10" s="2" t="s">
        <v>94</v>
      </c>
      <c r="AE10" s="2">
        <v>0</v>
      </c>
    </row>
    <row r="11" spans="1:31" ht="11.25" customHeight="1" x14ac:dyDescent="0.25">
      <c r="B11" s="13"/>
      <c r="C11" s="24"/>
      <c r="D11" s="24"/>
      <c r="E11" s="24"/>
      <c r="F11" s="24"/>
      <c r="G11" s="24"/>
      <c r="H11" s="24"/>
      <c r="I11" s="19" t="s">
        <v>10</v>
      </c>
      <c r="J11" s="19"/>
      <c r="K11" s="19" t="s">
        <v>11</v>
      </c>
      <c r="M11" s="24"/>
      <c r="N11" s="24"/>
      <c r="O11" s="24"/>
      <c r="P11" s="24"/>
      <c r="Q11" s="24"/>
      <c r="R11" s="24"/>
      <c r="S11" s="24" t="s">
        <v>10</v>
      </c>
      <c r="T11" s="24"/>
      <c r="U11" s="24" t="s">
        <v>11</v>
      </c>
      <c r="V11" s="5"/>
      <c r="W11" s="22" t="s">
        <v>39</v>
      </c>
      <c r="Y11" s="22" t="s">
        <v>40</v>
      </c>
      <c r="Z11" s="22"/>
      <c r="AA11" s="22">
        <v>3</v>
      </c>
      <c r="AC11" s="2"/>
      <c r="AE11" s="2"/>
    </row>
    <row r="12" spans="1:31" ht="11.25" customHeight="1" x14ac:dyDescent="0.25">
      <c r="B12" s="21" t="s">
        <v>69</v>
      </c>
      <c r="C12" s="22"/>
      <c r="D12" s="22"/>
      <c r="E12" s="22"/>
      <c r="F12" s="22"/>
      <c r="G12" s="22"/>
      <c r="M12" s="21" t="s">
        <v>65</v>
      </c>
      <c r="N12" s="22"/>
      <c r="O12" s="22"/>
      <c r="P12" s="22"/>
      <c r="Q12" s="22"/>
      <c r="R12" s="22"/>
      <c r="W12" s="22"/>
      <c r="Y12" s="22"/>
      <c r="Z12" s="22"/>
      <c r="AA12" s="22"/>
    </row>
    <row r="13" spans="1:31" ht="11.25" customHeight="1" thickBot="1" x14ac:dyDescent="0.3">
      <c r="B13" s="22" t="s">
        <v>49</v>
      </c>
      <c r="C13" s="22"/>
      <c r="D13" s="22"/>
      <c r="E13" s="22"/>
      <c r="F13" s="22"/>
      <c r="G13" s="22">
        <v>3</v>
      </c>
      <c r="I13" s="24"/>
      <c r="K13" s="24"/>
      <c r="M13" s="22" t="s">
        <v>66</v>
      </c>
      <c r="N13" s="22"/>
      <c r="O13" s="22"/>
      <c r="P13" s="22"/>
      <c r="Q13" s="22"/>
      <c r="R13" s="22"/>
      <c r="W13" s="43" t="s">
        <v>81</v>
      </c>
      <c r="X13" s="43"/>
      <c r="Y13" s="43"/>
      <c r="Z13" s="43"/>
      <c r="AA13" s="43"/>
      <c r="AB13" s="43"/>
      <c r="AC13" s="43"/>
      <c r="AD13" s="43"/>
      <c r="AE13" s="43"/>
    </row>
    <row r="14" spans="1:31" ht="11.25" customHeight="1" x14ac:dyDescent="0.25">
      <c r="B14" s="21" t="s">
        <v>32</v>
      </c>
      <c r="C14" s="22"/>
      <c r="D14" s="22"/>
      <c r="E14" s="22"/>
      <c r="F14" s="22"/>
      <c r="G14" s="22"/>
      <c r="M14" s="22" t="s">
        <v>67</v>
      </c>
      <c r="N14" s="22"/>
      <c r="O14" s="22"/>
      <c r="P14" s="22"/>
      <c r="Q14" s="22"/>
      <c r="R14" s="22"/>
      <c r="W14" s="22" t="s">
        <v>78</v>
      </c>
      <c r="X14" s="55" t="s">
        <v>86</v>
      </c>
      <c r="Y14" s="56"/>
      <c r="Z14" s="56"/>
      <c r="AA14" s="22">
        <v>4</v>
      </c>
      <c r="AC14" s="2"/>
      <c r="AE14" s="2"/>
    </row>
    <row r="15" spans="1:31" ht="11.25" customHeight="1" x14ac:dyDescent="0.25">
      <c r="B15" s="22" t="s">
        <v>70</v>
      </c>
      <c r="C15" s="22"/>
      <c r="D15" s="22"/>
      <c r="E15" s="22"/>
      <c r="F15" s="22"/>
      <c r="G15" s="22">
        <v>3</v>
      </c>
      <c r="I15" s="24"/>
      <c r="K15" s="24"/>
      <c r="M15" s="40" t="s">
        <v>68</v>
      </c>
      <c r="N15" s="40"/>
      <c r="O15" s="40"/>
      <c r="P15" s="40"/>
      <c r="Q15" s="22"/>
      <c r="R15" s="22">
        <v>3</v>
      </c>
      <c r="S15" s="24"/>
      <c r="U15" s="24"/>
      <c r="W15" s="22" t="s">
        <v>82</v>
      </c>
      <c r="X15" s="57" t="s">
        <v>87</v>
      </c>
      <c r="Y15" s="58"/>
      <c r="Z15" s="58"/>
      <c r="AA15" s="22">
        <v>4</v>
      </c>
      <c r="AC15" s="2"/>
      <c r="AE15" s="2"/>
    </row>
    <row r="16" spans="1:31" ht="11.25" customHeight="1" x14ac:dyDescent="0.25">
      <c r="B16" s="22" t="s">
        <v>71</v>
      </c>
      <c r="C16" s="22"/>
      <c r="D16" s="22"/>
      <c r="E16" s="22"/>
      <c r="F16" s="22"/>
      <c r="G16" s="22">
        <v>3</v>
      </c>
      <c r="I16" s="24"/>
      <c r="K16" s="26"/>
      <c r="M16" s="21" t="s">
        <v>76</v>
      </c>
      <c r="N16" s="22"/>
      <c r="O16" s="22"/>
      <c r="P16" s="22"/>
      <c r="Q16" s="22"/>
      <c r="R16" s="22"/>
      <c r="W16" s="22" t="s">
        <v>83</v>
      </c>
      <c r="X16" s="57" t="s">
        <v>88</v>
      </c>
      <c r="Y16" s="58"/>
      <c r="Z16" s="58"/>
      <c r="AA16" s="22">
        <v>4</v>
      </c>
      <c r="AC16" s="2"/>
      <c r="AE16" s="2"/>
    </row>
    <row r="17" spans="2:31" ht="11.25" customHeight="1" x14ac:dyDescent="0.25">
      <c r="B17" s="21" t="s">
        <v>33</v>
      </c>
      <c r="C17" s="22"/>
      <c r="D17" s="22"/>
      <c r="E17" s="22"/>
      <c r="F17" s="22"/>
      <c r="G17" s="22"/>
      <c r="M17" s="25" t="s">
        <v>57</v>
      </c>
      <c r="N17" s="25"/>
      <c r="O17" s="25"/>
      <c r="P17" s="25"/>
      <c r="Q17" s="25"/>
      <c r="R17" s="25"/>
      <c r="W17" s="22" t="s">
        <v>30</v>
      </c>
      <c r="X17" s="57" t="s">
        <v>42</v>
      </c>
      <c r="Y17" s="58"/>
      <c r="Z17" s="58"/>
      <c r="AA17" s="22">
        <v>3</v>
      </c>
      <c r="AC17" s="2"/>
      <c r="AE17" s="2"/>
    </row>
    <row r="18" spans="2:31" ht="11.25" customHeight="1" x14ac:dyDescent="0.25">
      <c r="B18" s="22" t="s">
        <v>72</v>
      </c>
      <c r="C18" s="22"/>
      <c r="D18" s="22"/>
      <c r="E18" s="22"/>
      <c r="F18" s="22"/>
      <c r="G18" s="22">
        <v>3</v>
      </c>
      <c r="I18" s="24"/>
      <c r="K18" s="24"/>
      <c r="M18" s="60" t="s">
        <v>92</v>
      </c>
      <c r="N18" s="60"/>
      <c r="O18" s="60"/>
      <c r="P18" s="60"/>
      <c r="R18" s="36" t="s">
        <v>36</v>
      </c>
      <c r="S18" s="13"/>
      <c r="U18" s="19"/>
      <c r="W18" s="22" t="s">
        <v>31</v>
      </c>
      <c r="X18" s="57" t="s">
        <v>41</v>
      </c>
      <c r="Y18" s="58"/>
      <c r="Z18" s="58"/>
      <c r="AA18" s="22">
        <v>3</v>
      </c>
      <c r="AC18" s="2"/>
      <c r="AE18" s="2"/>
    </row>
    <row r="19" spans="2:31" ht="11.25" customHeight="1" x14ac:dyDescent="0.25">
      <c r="B19" s="21" t="s">
        <v>50</v>
      </c>
      <c r="C19" s="21"/>
      <c r="D19" s="22"/>
      <c r="E19" s="22"/>
      <c r="F19" s="22"/>
      <c r="G19" s="22"/>
      <c r="M19" s="21" t="s">
        <v>12</v>
      </c>
      <c r="N19" s="22"/>
      <c r="O19" s="22"/>
      <c r="P19" s="22"/>
      <c r="Q19" s="22"/>
      <c r="R19" s="22"/>
      <c r="W19" s="22" t="s">
        <v>84</v>
      </c>
      <c r="X19" s="57" t="s">
        <v>89</v>
      </c>
      <c r="Y19" s="58"/>
      <c r="Z19" s="58"/>
      <c r="AA19" s="22">
        <v>4</v>
      </c>
      <c r="AC19" s="2"/>
      <c r="AE19" s="2"/>
    </row>
    <row r="20" spans="2:31" ht="11.25" customHeight="1" x14ac:dyDescent="0.25">
      <c r="B20" s="22" t="s">
        <v>51</v>
      </c>
      <c r="C20" s="22"/>
      <c r="D20" s="22"/>
      <c r="E20" s="22"/>
      <c r="F20" s="22"/>
      <c r="G20" s="30" t="s">
        <v>13</v>
      </c>
      <c r="I20" s="24"/>
      <c r="K20" s="24"/>
      <c r="M20" s="25" t="s">
        <v>58</v>
      </c>
      <c r="N20" s="25"/>
      <c r="O20" s="25"/>
      <c r="P20" s="25"/>
      <c r="Q20" s="25"/>
      <c r="R20" s="22"/>
      <c r="W20" s="22" t="s">
        <v>14</v>
      </c>
      <c r="X20" s="28" t="s">
        <v>45</v>
      </c>
      <c r="Y20" s="29"/>
      <c r="Z20" s="29"/>
      <c r="AA20" s="22">
        <v>1</v>
      </c>
      <c r="AC20" s="2"/>
      <c r="AE20" s="2"/>
    </row>
    <row r="21" spans="2:31" ht="11.25" customHeight="1" x14ac:dyDescent="0.25">
      <c r="B21" s="31" t="s">
        <v>52</v>
      </c>
      <c r="C21" s="22"/>
      <c r="D21" s="22"/>
      <c r="E21" s="22"/>
      <c r="F21" s="22"/>
      <c r="G21" s="30"/>
      <c r="M21" s="42"/>
      <c r="N21" s="42"/>
      <c r="O21" s="42"/>
      <c r="P21" s="42"/>
      <c r="R21" s="1">
        <v>3</v>
      </c>
      <c r="S21" s="24"/>
      <c r="U21" s="24"/>
      <c r="W21" s="22" t="s">
        <v>15</v>
      </c>
      <c r="X21" s="28" t="s">
        <v>43</v>
      </c>
      <c r="Y21" s="29"/>
      <c r="Z21" s="29"/>
      <c r="AA21" s="22">
        <v>1</v>
      </c>
    </row>
    <row r="22" spans="2:31" ht="11.25" customHeight="1" x14ac:dyDescent="0.25">
      <c r="B22" s="21" t="s">
        <v>53</v>
      </c>
      <c r="C22" s="22"/>
      <c r="D22" s="22"/>
      <c r="E22" s="22"/>
      <c r="F22" s="22"/>
      <c r="G22" s="22"/>
      <c r="M22" s="21" t="s">
        <v>26</v>
      </c>
      <c r="N22" s="22"/>
      <c r="O22" s="22"/>
      <c r="P22" s="22"/>
      <c r="Q22" s="22"/>
      <c r="R22" s="22"/>
      <c r="W22" s="37" t="s">
        <v>90</v>
      </c>
      <c r="Y22" s="22"/>
      <c r="AC22" s="4"/>
      <c r="AE22" s="4"/>
    </row>
    <row r="23" spans="2:31" ht="11.25" customHeight="1" x14ac:dyDescent="0.25">
      <c r="B23" s="22" t="s">
        <v>54</v>
      </c>
      <c r="C23" s="22"/>
      <c r="D23" s="22"/>
      <c r="E23" s="22"/>
      <c r="F23" s="22"/>
      <c r="G23" s="22"/>
      <c r="M23" s="25" t="s">
        <v>59</v>
      </c>
      <c r="N23" s="25"/>
      <c r="O23" s="25"/>
      <c r="P23" s="25"/>
      <c r="Q23" s="25"/>
      <c r="R23" s="25"/>
      <c r="S23" s="33"/>
      <c r="W23" s="22" t="s">
        <v>27</v>
      </c>
      <c r="X23" s="27" t="s">
        <v>44</v>
      </c>
      <c r="AA23" s="22">
        <v>3</v>
      </c>
      <c r="AC23" s="2"/>
      <c r="AE23" s="2"/>
    </row>
    <row r="24" spans="2:31" ht="11.25" customHeight="1" x14ac:dyDescent="0.25">
      <c r="B24" s="40" t="s">
        <v>73</v>
      </c>
      <c r="C24" s="40"/>
      <c r="D24" s="40"/>
      <c r="E24" s="22"/>
      <c r="F24" s="22"/>
      <c r="G24" s="30"/>
      <c r="H24" s="23"/>
      <c r="M24" s="42"/>
      <c r="N24" s="42"/>
      <c r="O24" s="42"/>
      <c r="P24" s="42"/>
      <c r="Q24" s="22"/>
      <c r="R24" s="22">
        <v>3</v>
      </c>
      <c r="S24" s="24"/>
      <c r="U24" s="24"/>
      <c r="W24" s="22" t="s">
        <v>28</v>
      </c>
      <c r="X24" s="27" t="s">
        <v>46</v>
      </c>
      <c r="AA24" s="22">
        <v>3</v>
      </c>
      <c r="AC24" s="6"/>
      <c r="AE24" s="6"/>
    </row>
    <row r="25" spans="2:31" ht="11.25" customHeight="1" x14ac:dyDescent="0.25">
      <c r="B25" s="32" t="s">
        <v>74</v>
      </c>
      <c r="C25" s="32"/>
      <c r="D25" s="32"/>
      <c r="E25" s="22"/>
      <c r="F25" s="22"/>
      <c r="G25" s="30">
        <v>3</v>
      </c>
      <c r="H25" s="23"/>
      <c r="I25" s="24"/>
      <c r="K25" s="24"/>
      <c r="O25" s="9" t="s">
        <v>35</v>
      </c>
      <c r="U25" s="24">
        <f>SUM(U11:U24)</f>
        <v>0</v>
      </c>
      <c r="W25" s="37" t="s">
        <v>85</v>
      </c>
      <c r="Y25" s="37"/>
      <c r="Z25" s="37"/>
      <c r="AA25" s="37"/>
      <c r="AB25" s="37"/>
      <c r="AC25" s="37"/>
      <c r="AD25" s="22"/>
      <c r="AE25" s="22"/>
    </row>
    <row r="26" spans="2:31" ht="11.25" customHeight="1" thickBot="1" x14ac:dyDescent="0.3">
      <c r="B26" s="21" t="s">
        <v>55</v>
      </c>
      <c r="C26" s="22"/>
      <c r="D26" s="22"/>
      <c r="E26" s="22"/>
      <c r="F26" s="22"/>
      <c r="G26" s="22"/>
      <c r="M26" s="43" t="s">
        <v>17</v>
      </c>
      <c r="N26" s="43"/>
      <c r="O26" s="43"/>
      <c r="P26" s="43"/>
      <c r="Q26" s="43"/>
      <c r="R26" s="43"/>
      <c r="S26" s="43"/>
      <c r="T26" s="43"/>
      <c r="U26" s="43"/>
      <c r="V26" s="3"/>
      <c r="W26" s="37" t="s">
        <v>29</v>
      </c>
      <c r="Y26" s="37"/>
      <c r="Z26" s="37"/>
      <c r="AA26" s="37"/>
    </row>
    <row r="27" spans="2:31" ht="11.25" customHeight="1" x14ac:dyDescent="0.25">
      <c r="B27" s="61"/>
      <c r="C27" s="61"/>
      <c r="D27" s="61"/>
      <c r="E27" s="25"/>
      <c r="F27" s="22"/>
      <c r="G27" s="22">
        <v>3</v>
      </c>
      <c r="I27" s="24"/>
      <c r="K27" s="24"/>
      <c r="M27" s="44"/>
      <c r="N27" s="44"/>
      <c r="O27" s="44"/>
      <c r="P27" s="44"/>
      <c r="S27" s="2"/>
      <c r="U27" s="2"/>
      <c r="V27" s="3"/>
    </row>
    <row r="28" spans="2:31" ht="11.25" customHeight="1" x14ac:dyDescent="0.25">
      <c r="B28" s="21" t="s">
        <v>56</v>
      </c>
      <c r="C28" s="21"/>
      <c r="D28" s="21"/>
      <c r="E28" s="22"/>
      <c r="F28" s="22"/>
      <c r="G28" s="22"/>
      <c r="M28" s="45"/>
      <c r="N28" s="45"/>
      <c r="O28" s="45"/>
      <c r="P28" s="45"/>
      <c r="S28" s="2"/>
      <c r="U28" s="2"/>
      <c r="V28" s="3"/>
      <c r="W28" s="45"/>
      <c r="X28" s="45"/>
      <c r="Y28" s="45"/>
      <c r="Z28" s="45"/>
      <c r="AA28" s="1">
        <v>3</v>
      </c>
      <c r="AC28" s="2"/>
      <c r="AE28" s="2"/>
    </row>
    <row r="29" spans="2:31" ht="11.25" customHeight="1" x14ac:dyDescent="0.25">
      <c r="B29" s="25" t="s">
        <v>57</v>
      </c>
      <c r="C29" s="25"/>
      <c r="D29" s="25"/>
      <c r="E29" s="25"/>
      <c r="F29" s="22"/>
      <c r="G29" s="22"/>
      <c r="M29" s="46"/>
      <c r="N29" s="46"/>
      <c r="O29" s="46"/>
      <c r="P29" s="46"/>
      <c r="S29" s="2"/>
      <c r="U29" s="2"/>
      <c r="V29" s="3"/>
      <c r="W29" s="45"/>
      <c r="X29" s="45"/>
      <c r="Y29" s="45"/>
      <c r="Z29" s="45"/>
      <c r="AA29" s="1">
        <v>3</v>
      </c>
      <c r="AC29" s="2"/>
      <c r="AE29" s="2"/>
    </row>
    <row r="30" spans="2:31" ht="11.25" customHeight="1" x14ac:dyDescent="0.25">
      <c r="B30" s="41" t="s">
        <v>91</v>
      </c>
      <c r="C30" s="41"/>
      <c r="D30" s="41"/>
      <c r="G30" s="22">
        <v>4</v>
      </c>
      <c r="I30" s="24"/>
      <c r="K30" s="24"/>
      <c r="M30" s="46"/>
      <c r="N30" s="46"/>
      <c r="O30" s="46"/>
      <c r="P30" s="46"/>
      <c r="S30" s="2"/>
      <c r="U30" s="2"/>
      <c r="V30" s="3"/>
    </row>
    <row r="31" spans="2:31" ht="11.25" customHeight="1" x14ac:dyDescent="0.25">
      <c r="B31" s="21" t="s">
        <v>12</v>
      </c>
      <c r="C31" s="22"/>
      <c r="D31" s="22"/>
      <c r="E31" s="22"/>
      <c r="F31" s="22"/>
      <c r="G31" s="22"/>
      <c r="M31" s="46"/>
      <c r="N31" s="46"/>
      <c r="O31" s="46"/>
      <c r="P31" s="46"/>
      <c r="S31" s="2"/>
      <c r="U31" s="2"/>
      <c r="V31" s="3"/>
      <c r="Z31" s="8"/>
      <c r="AA31" s="11"/>
      <c r="AC31" s="8" t="s">
        <v>16</v>
      </c>
      <c r="AE31" s="2">
        <f>SUM(AE9:AE29)</f>
        <v>0</v>
      </c>
    </row>
    <row r="32" spans="2:31" ht="11.25" customHeight="1" x14ac:dyDescent="0.25">
      <c r="B32" s="25" t="s">
        <v>58</v>
      </c>
      <c r="C32" s="25"/>
      <c r="D32" s="25"/>
      <c r="E32" s="22"/>
      <c r="F32" s="22"/>
      <c r="G32" s="22"/>
      <c r="M32" s="46"/>
      <c r="N32" s="46"/>
      <c r="O32" s="46"/>
      <c r="P32" s="46"/>
      <c r="S32" s="2"/>
      <c r="U32" s="2"/>
      <c r="V32" s="3"/>
    </row>
    <row r="33" spans="2:31" ht="11.25" customHeight="1" x14ac:dyDescent="0.25">
      <c r="B33" s="41"/>
      <c r="C33" s="41"/>
      <c r="D33" s="41"/>
      <c r="G33" s="22">
        <v>3</v>
      </c>
      <c r="I33" s="24"/>
      <c r="K33" s="24"/>
      <c r="M33" s="46"/>
      <c r="N33" s="46"/>
      <c r="O33" s="46"/>
      <c r="P33" s="46"/>
      <c r="S33" s="2"/>
      <c r="U33" s="2"/>
      <c r="V33" s="3"/>
    </row>
    <row r="34" spans="2:31" ht="11.25" customHeight="1" x14ac:dyDescent="0.25">
      <c r="B34" s="21" t="s">
        <v>26</v>
      </c>
      <c r="C34" s="22"/>
      <c r="D34" s="22"/>
      <c r="E34" s="22"/>
      <c r="F34" s="22"/>
      <c r="G34" s="22"/>
      <c r="M34" s="46"/>
      <c r="N34" s="46"/>
      <c r="O34" s="46"/>
      <c r="P34" s="46"/>
      <c r="S34" s="2"/>
      <c r="U34" s="2"/>
      <c r="V34" s="3"/>
    </row>
    <row r="35" spans="2:31" ht="11.25" customHeight="1" x14ac:dyDescent="0.25">
      <c r="B35" s="25" t="s">
        <v>59</v>
      </c>
      <c r="C35" s="25"/>
      <c r="D35" s="25"/>
      <c r="E35" s="25"/>
      <c r="F35" s="25"/>
      <c r="G35" s="25"/>
      <c r="H35" s="33"/>
      <c r="I35" s="33"/>
      <c r="M35" s="46"/>
      <c r="N35" s="46"/>
      <c r="O35" s="46"/>
      <c r="P35" s="46"/>
      <c r="S35" s="2"/>
      <c r="U35" s="2"/>
      <c r="V35" s="3"/>
    </row>
    <row r="36" spans="2:31" ht="11.25" customHeight="1" x14ac:dyDescent="0.25">
      <c r="B36" s="42"/>
      <c r="C36" s="42"/>
      <c r="D36" s="42"/>
      <c r="E36" s="42"/>
      <c r="G36" s="22">
        <v>3</v>
      </c>
      <c r="I36" s="24"/>
      <c r="K36" s="24"/>
      <c r="U36" s="3"/>
      <c r="V36" s="3"/>
    </row>
    <row r="37" spans="2:31" ht="11.25" customHeight="1" thickBot="1" x14ac:dyDescent="0.3">
      <c r="B37" s="21" t="s">
        <v>34</v>
      </c>
      <c r="C37" s="22"/>
      <c r="D37" s="22"/>
      <c r="E37" s="22"/>
      <c r="F37" s="22"/>
      <c r="G37" s="22"/>
      <c r="M37" s="43" t="s">
        <v>18</v>
      </c>
      <c r="N37" s="43"/>
      <c r="O37" s="43"/>
      <c r="P37" s="43"/>
      <c r="Q37" s="43"/>
      <c r="R37" s="43"/>
      <c r="S37" s="43"/>
      <c r="T37" s="43"/>
      <c r="U37" s="43"/>
      <c r="V37" s="3"/>
    </row>
    <row r="38" spans="2:31" ht="11.25" customHeight="1" x14ac:dyDescent="0.25">
      <c r="B38" s="31" t="s">
        <v>60</v>
      </c>
      <c r="C38" s="22"/>
      <c r="D38" s="22"/>
      <c r="E38" s="22"/>
      <c r="F38" s="22"/>
      <c r="G38" s="22"/>
      <c r="M38" s="2"/>
      <c r="N38" s="2"/>
      <c r="O38" s="2"/>
      <c r="S38" s="2"/>
      <c r="U38" s="2"/>
      <c r="V38" s="3"/>
      <c r="W38" s="12" t="s">
        <v>25</v>
      </c>
    </row>
    <row r="39" spans="2:31" ht="11.25" customHeight="1" x14ac:dyDescent="0.25">
      <c r="B39" s="34" t="s">
        <v>75</v>
      </c>
      <c r="C39" s="34"/>
      <c r="D39" s="34"/>
      <c r="E39" s="22"/>
      <c r="F39" s="22"/>
      <c r="G39" s="22">
        <v>3</v>
      </c>
      <c r="I39" s="24"/>
      <c r="K39" s="24"/>
      <c r="M39" s="2"/>
      <c r="N39" s="2"/>
      <c r="O39" s="2"/>
      <c r="S39" s="2"/>
      <c r="U39" s="2"/>
      <c r="V39" s="3"/>
      <c r="W39" s="2"/>
      <c r="X39" s="2"/>
      <c r="Y39" s="2"/>
      <c r="Z39" s="2"/>
      <c r="AA39" s="2"/>
      <c r="AB39" s="2"/>
      <c r="AC39" s="2"/>
      <c r="AD39" s="2"/>
      <c r="AE39" s="2"/>
    </row>
    <row r="40" spans="2:31" ht="11.25" customHeight="1" x14ac:dyDescent="0.25">
      <c r="F40" s="8"/>
      <c r="M40" s="2"/>
      <c r="N40" s="2"/>
      <c r="O40" s="2"/>
      <c r="S40" s="2"/>
      <c r="U40" s="2"/>
      <c r="V40" s="3"/>
    </row>
    <row r="41" spans="2:31" ht="11.25" customHeight="1" thickBot="1" x14ac:dyDescent="0.3">
      <c r="E41" s="21" t="s">
        <v>35</v>
      </c>
      <c r="F41" s="22"/>
      <c r="G41" s="22"/>
      <c r="K41" s="35">
        <f>SUM(K13:K39)</f>
        <v>0</v>
      </c>
      <c r="M41" s="2"/>
      <c r="N41" s="2"/>
      <c r="O41" s="2"/>
      <c r="S41" s="2"/>
      <c r="U41" s="2"/>
      <c r="V41" s="3"/>
      <c r="W41" s="2"/>
      <c r="X41" s="2"/>
      <c r="Y41" s="2"/>
      <c r="Z41" s="2"/>
      <c r="AA41" s="2"/>
      <c r="AB41" s="2"/>
      <c r="AC41" s="2"/>
      <c r="AD41" s="2"/>
      <c r="AE41" s="2"/>
    </row>
    <row r="42" spans="2:31" ht="11.25" customHeight="1" x14ac:dyDescent="0.25">
      <c r="M42" s="2"/>
      <c r="N42" s="2"/>
      <c r="O42" s="2"/>
      <c r="S42" s="2"/>
      <c r="U42" s="2"/>
    </row>
    <row r="43" spans="2:31" ht="11.25" customHeight="1" x14ac:dyDescent="0.25">
      <c r="M43" s="2"/>
      <c r="N43" s="2"/>
      <c r="O43" s="2"/>
      <c r="S43" s="2"/>
      <c r="U43" s="2"/>
      <c r="W43" s="2"/>
      <c r="X43" s="2"/>
      <c r="Y43" s="2"/>
      <c r="Z43" s="2"/>
      <c r="AA43" s="2"/>
      <c r="AB43" s="2"/>
      <c r="AC43" s="2"/>
      <c r="AD43" s="2"/>
      <c r="AE43" s="2"/>
    </row>
    <row r="44" spans="2:31" ht="11.25" customHeight="1" x14ac:dyDescent="0.25">
      <c r="B44" s="13" t="s">
        <v>20</v>
      </c>
      <c r="C44" s="24"/>
      <c r="D44" s="24"/>
      <c r="E44" s="24"/>
      <c r="F44" s="24"/>
      <c r="G44" s="24"/>
      <c r="H44" s="24"/>
      <c r="I44" s="24"/>
      <c r="J44" s="24"/>
      <c r="K44" s="24"/>
      <c r="M44" s="2"/>
      <c r="N44" s="2"/>
      <c r="O44" s="2"/>
      <c r="S44" s="2"/>
      <c r="U44" s="2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2:31" ht="11.25" customHeight="1" x14ac:dyDescent="0.25">
      <c r="C45" s="8" t="s">
        <v>21</v>
      </c>
      <c r="D45" s="7">
        <f>SUM(K41,U48,,U27:U35,AE31,U25)</f>
        <v>0</v>
      </c>
      <c r="F45" s="7"/>
      <c r="H45" s="7"/>
      <c r="I45" s="7"/>
      <c r="J45" s="8" t="s">
        <v>22</v>
      </c>
      <c r="K45" s="1">
        <f>SUM(U15,K46)</f>
        <v>0</v>
      </c>
      <c r="M45" s="2"/>
      <c r="N45" s="2"/>
      <c r="O45" s="2"/>
      <c r="S45" s="2"/>
      <c r="U45" s="2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2:31" ht="11.25" customHeight="1" x14ac:dyDescent="0.25">
      <c r="C46" s="8" t="s">
        <v>23</v>
      </c>
      <c r="D46" s="26"/>
      <c r="J46" s="8" t="s">
        <v>24</v>
      </c>
      <c r="K46" s="26">
        <f>SUM(AE21:AE24,AE17:AE18)</f>
        <v>0</v>
      </c>
      <c r="M46" s="2"/>
      <c r="N46" s="2"/>
      <c r="O46" s="2"/>
      <c r="S46" s="2"/>
      <c r="U46" s="2"/>
      <c r="V46" s="3"/>
      <c r="W46" s="3"/>
      <c r="X46" s="3"/>
      <c r="Y46" s="3"/>
      <c r="Z46" s="3"/>
      <c r="AA46" s="3"/>
      <c r="AB46" s="3"/>
      <c r="AC46" s="10"/>
      <c r="AD46" s="3"/>
      <c r="AE46" s="3"/>
    </row>
    <row r="47" spans="2:31" ht="11.25" customHeight="1" x14ac:dyDescent="0.25">
      <c r="C47" s="8"/>
      <c r="J47" s="8"/>
      <c r="M47" s="2"/>
      <c r="N47" s="2"/>
      <c r="O47" s="2"/>
      <c r="S47" s="2"/>
      <c r="U47" s="2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2:31" ht="11.25" customHeight="1" x14ac:dyDescent="0.25">
      <c r="B48" s="15" t="s">
        <v>61</v>
      </c>
      <c r="C48" s="8"/>
      <c r="D48" s="7"/>
      <c r="E48" s="7"/>
      <c r="F48" s="7"/>
      <c r="H48" s="7"/>
      <c r="I48" s="7"/>
      <c r="J48" s="8"/>
      <c r="M48" s="3"/>
      <c r="S48" s="8" t="s">
        <v>19</v>
      </c>
      <c r="U48" s="2">
        <f>SUM(U38:U47)</f>
        <v>0</v>
      </c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2:32" ht="11.25" customHeight="1" x14ac:dyDescent="0.25">
      <c r="B49" s="15" t="s">
        <v>62</v>
      </c>
      <c r="C49" s="8"/>
      <c r="J49" s="8"/>
      <c r="M49" s="14"/>
      <c r="N49" s="15"/>
      <c r="O49" s="14"/>
      <c r="Q49" s="14"/>
      <c r="R49" s="16"/>
      <c r="S49" s="3"/>
      <c r="T49" s="3"/>
      <c r="U49" s="3"/>
      <c r="V49" s="17"/>
    </row>
    <row r="50" spans="2:32" ht="11.25" customHeight="1" x14ac:dyDescent="0.25">
      <c r="B50" s="15" t="s">
        <v>63</v>
      </c>
      <c r="N50" s="15"/>
      <c r="W50" s="3"/>
      <c r="X50" s="3"/>
      <c r="Y50" s="3"/>
      <c r="Z50" s="3"/>
      <c r="AA50" s="3"/>
      <c r="AB50" s="3"/>
      <c r="AC50" s="3"/>
      <c r="AD50" s="3"/>
      <c r="AE50" s="3"/>
    </row>
    <row r="51" spans="2:32" ht="11.25" customHeight="1" x14ac:dyDescent="0.25">
      <c r="N51" s="15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2:32" ht="11.25" customHeight="1" x14ac:dyDescent="0.25"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2:32" ht="11.25" customHeight="1" x14ac:dyDescent="0.25">
      <c r="V53" s="3"/>
      <c r="Z53" s="38">
        <v>45869</v>
      </c>
      <c r="AA53" s="39"/>
      <c r="AF53" s="3"/>
    </row>
  </sheetData>
  <sheetProtection algorithmName="SHA-512" hashValue="sEQF3ScmbMYQpOQ2z76nnjAS7S3cLV+TALfZ0zXs5jvu9v8LihC6EvKiZFt6bAXDJfZn8YTMLg1CVO7yOGJuuA==" saltValue="2uTQhyX2Rakp/gRQJzDp4w==" spinCount="100000" sheet="1" formatCells="0"/>
  <sortState xmlns:xlrd2="http://schemas.microsoft.com/office/spreadsheetml/2017/richdata2" ref="N22:Q30">
    <sortCondition ref="N22:N30"/>
  </sortState>
  <mergeCells count="49">
    <mergeCell ref="M37:U37"/>
    <mergeCell ref="W8:AE8"/>
    <mergeCell ref="W13:AE13"/>
    <mergeCell ref="W28:Z28"/>
    <mergeCell ref="W29:Z29"/>
    <mergeCell ref="X14:Z14"/>
    <mergeCell ref="X15:Z15"/>
    <mergeCell ref="X16:Z16"/>
    <mergeCell ref="X17:Z17"/>
    <mergeCell ref="X18:Z18"/>
    <mergeCell ref="X19:Z19"/>
    <mergeCell ref="Y10:Z10"/>
    <mergeCell ref="M15:P15"/>
    <mergeCell ref="M18:P18"/>
    <mergeCell ref="M21:P21"/>
    <mergeCell ref="W3:AE3"/>
    <mergeCell ref="AC2:AE2"/>
    <mergeCell ref="W5:AE6"/>
    <mergeCell ref="A1:AE1"/>
    <mergeCell ref="C3:J3"/>
    <mergeCell ref="C2:D2"/>
    <mergeCell ref="M3:U3"/>
    <mergeCell ref="I10:K10"/>
    <mergeCell ref="W4:AE4"/>
    <mergeCell ref="W7:AE7"/>
    <mergeCell ref="F6:I6"/>
    <mergeCell ref="C4:J4"/>
    <mergeCell ref="M4:U4"/>
    <mergeCell ref="M7:U7"/>
    <mergeCell ref="B8:K8"/>
    <mergeCell ref="M5:U6"/>
    <mergeCell ref="B9:H10"/>
    <mergeCell ref="M8:U8"/>
    <mergeCell ref="Z53:AA53"/>
    <mergeCell ref="B24:D24"/>
    <mergeCell ref="B30:D30"/>
    <mergeCell ref="B33:D33"/>
    <mergeCell ref="B36:E36"/>
    <mergeCell ref="M24:P24"/>
    <mergeCell ref="M26:U26"/>
    <mergeCell ref="M27:P27"/>
    <mergeCell ref="M28:P28"/>
    <mergeCell ref="M29:P29"/>
    <mergeCell ref="M30:P30"/>
    <mergeCell ref="M31:P31"/>
    <mergeCell ref="M32:P32"/>
    <mergeCell ref="M33:P33"/>
    <mergeCell ref="M34:P34"/>
    <mergeCell ref="M35:P35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E96CEE7D029144B5974CCF44B100AA" ma:contentTypeVersion="13" ma:contentTypeDescription="Create a new document." ma:contentTypeScope="" ma:versionID="35044840dd756838bbaafaad697d8017">
  <xsd:schema xmlns:xsd="http://www.w3.org/2001/XMLSchema" xmlns:xs="http://www.w3.org/2001/XMLSchema" xmlns:p="http://schemas.microsoft.com/office/2006/metadata/properties" xmlns:ns3="79a0af30-9aad-481a-a52e-8e42910fed32" xmlns:ns4="6c869679-bf51-4be5-aeda-5609207c74de" targetNamespace="http://schemas.microsoft.com/office/2006/metadata/properties" ma:root="true" ma:fieldsID="2ec16e3e2be013e964f01d094dfaa91d" ns3:_="" ns4:_="">
    <xsd:import namespace="79a0af30-9aad-481a-a52e-8e42910fed32"/>
    <xsd:import namespace="6c869679-bf51-4be5-aeda-5609207c74d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a0af30-9aad-481a-a52e-8e42910fed3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69679-bf51-4be5-aeda-5609207c74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40D66A-F5D9-446B-93DF-4B41E546406F}">
  <ds:schemaRefs>
    <ds:schemaRef ds:uri="http://purl.org/dc/dcmitype/"/>
    <ds:schemaRef ds:uri="http://www.w3.org/XML/1998/namespace"/>
    <ds:schemaRef ds:uri="79a0af30-9aad-481a-a52e-8e42910fed32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c869679-bf51-4be5-aeda-5609207c74d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F7AE25A-16C6-47B0-8783-8474589E5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a0af30-9aad-481a-a52e-8e42910fed32"/>
    <ds:schemaRef ds:uri="6c869679-bf51-4be5-aeda-5609207c74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3FDE9E-F9AF-412D-86AD-0ACEDF1624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2025-05-30T18:28:15Z</cp:lastPrinted>
  <dcterms:created xsi:type="dcterms:W3CDTF">2005-08-25T16:02:57Z</dcterms:created>
  <dcterms:modified xsi:type="dcterms:W3CDTF">2025-10-03T14:53:10Z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0x0101006DE96CEE7D029144B5974CCF44B100AA</vt:lpwstr>
  </property>
</Properties>
</file>