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EF5BFE6D-CBCC-4005-89DA-DF6C4EAF05AD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5" i="1" l="1"/>
  <c r="E45" i="1"/>
  <c r="AG49" i="1"/>
  <c r="U41" i="1"/>
  <c r="K46" i="1"/>
  <c r="K45" i="1" s="1"/>
  <c r="AG14" i="1"/>
  <c r="K41" i="1"/>
</calcChain>
</file>

<file path=xl/sharedStrings.xml><?xml version="1.0" encoding="utf-8"?>
<sst xmlns="http://schemas.openxmlformats.org/spreadsheetml/2006/main" count="153" uniqueCount="143">
  <si>
    <t xml:space="preserve">Central Methodist University: Degree Plan -- Bachelor of Science </t>
  </si>
  <si>
    <t>ID #</t>
  </si>
  <si>
    <t xml:space="preserve">Business with Certification 9-12 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</si>
  <si>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</si>
  <si>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</si>
  <si>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</si>
  <si>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</si>
  <si>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</si>
  <si>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</si>
  <si>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</si>
  <si>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</si>
  <si>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</si>
  <si>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</si>
  <si>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</si>
  <si>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</si>
  <si>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</si>
  <si>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</si>
  <si>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</si>
  <si>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</si>
  <si>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</si>
  <si>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</si>
  <si>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</si>
  <si>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BU342</t>
  </si>
  <si>
    <t>CS214</t>
  </si>
  <si>
    <t>Web Page Design</t>
  </si>
  <si>
    <t>3-5</t>
  </si>
  <si>
    <t>CT330*</t>
  </si>
  <si>
    <t>0-3</t>
  </si>
  <si>
    <t>Courses for Certification</t>
  </si>
  <si>
    <t>ED101</t>
  </si>
  <si>
    <t xml:space="preserve">they MUST be taken for certification:  </t>
  </si>
  <si>
    <t>ED102</t>
  </si>
  <si>
    <t>Field Experience I</t>
  </si>
  <si>
    <t>EN306 (or CT330), EC201, EC202, PY210, BU225</t>
  </si>
  <si>
    <t>ED105</t>
  </si>
  <si>
    <t>Field Experience II</t>
  </si>
  <si>
    <t>0-1</t>
  </si>
  <si>
    <t>ED313</t>
  </si>
  <si>
    <t>Classroom Mgmt</t>
  </si>
  <si>
    <t>ED350</t>
  </si>
  <si>
    <t>Ed Methodology</t>
  </si>
  <si>
    <t>ED453</t>
  </si>
  <si>
    <t>Ed as a Profession</t>
  </si>
  <si>
    <t>ED454</t>
  </si>
  <si>
    <t>Student Tchg Seminar</t>
  </si>
  <si>
    <t>ED462</t>
  </si>
  <si>
    <t>ED471</t>
  </si>
  <si>
    <t>R/W in Content</t>
  </si>
  <si>
    <t>ED470</t>
  </si>
  <si>
    <t>Develop Psychology</t>
  </si>
  <si>
    <t>PY342</t>
  </si>
  <si>
    <t>Psych of Excep Child</t>
  </si>
  <si>
    <t>Summary:</t>
  </si>
  <si>
    <t>PY343</t>
  </si>
  <si>
    <t>Psyc of EC Pract.</t>
  </si>
  <si>
    <t>Total 300 Level (30)</t>
  </si>
  <si>
    <t>300 Level in Major (15)</t>
  </si>
  <si>
    <t>Humanities and Fine Arts</t>
  </si>
  <si>
    <t>BU 225</t>
  </si>
  <si>
    <t>If the following courses weren't taken,</t>
  </si>
  <si>
    <t>Educational Psych</t>
  </si>
  <si>
    <t>ED342</t>
  </si>
  <si>
    <t>Written Communication</t>
  </si>
  <si>
    <t>Oral Communication</t>
  </si>
  <si>
    <t>Religious Studies</t>
  </si>
  <si>
    <t>Section Total</t>
  </si>
  <si>
    <t>3-4</t>
  </si>
  <si>
    <t>Macro-Economics</t>
  </si>
  <si>
    <t>Micro-Economics</t>
  </si>
  <si>
    <t>Elementary Statistics</t>
  </si>
  <si>
    <t>EC 201</t>
  </si>
  <si>
    <t>EC 202</t>
  </si>
  <si>
    <t>MA 105</t>
  </si>
  <si>
    <t>Principles of Acct I</t>
  </si>
  <si>
    <t>Principles of Acct II</t>
  </si>
  <si>
    <t>Intro to Business</t>
  </si>
  <si>
    <t>Computer Apps in BU</t>
  </si>
  <si>
    <t>Major Readings</t>
  </si>
  <si>
    <t>Prin. Of Mgmnt</t>
  </si>
  <si>
    <t>Marketing</t>
  </si>
  <si>
    <t>PY210</t>
  </si>
  <si>
    <t>PY223</t>
  </si>
  <si>
    <t>Intellectual Discovery 12-13 hours</t>
  </si>
  <si>
    <t>Foundations of Inquiry courses must be 100 or 200 level courses</t>
  </si>
  <si>
    <t>See Foundations of Inquiry</t>
  </si>
  <si>
    <t>See Intellectual Discovery</t>
  </si>
  <si>
    <t xml:space="preserve">(Can also satisfy MA103 College Algebra or higher requirement 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</si>
  <si>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</si>
  <si>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</si>
  <si>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</si>
  <si>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</si>
  <si>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</si>
  <si>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</si>
  <si>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</si>
  <si>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>AS, BI, CH, ES, GL, PH, AND SC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</si>
  <si>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</si>
  <si>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</si>
  <si>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</si>
  <si>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</si>
  <si>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</si>
  <si>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</si>
  <si>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</si>
  <si>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</si>
  <si>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Recommended but not required</t>
  </si>
  <si>
    <t>PL306 Ethics &amp; the Professions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</si>
  <si>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</si>
  <si>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</si>
  <si>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</si>
  <si>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</si>
  <si>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</si>
  <si>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Total hours:</t>
  </si>
  <si>
    <t xml:space="preserve"> Subtotal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</si>
  <si>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</si>
  <si>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</si>
  <si>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</si>
  <si>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</si>
  <si>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</si>
  <si>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Other Major Requirements 3hrs</t>
  </si>
  <si>
    <t xml:space="preserve">Must maintain a minimum 2.0 GPA in the major and a minimum </t>
  </si>
  <si>
    <t>grade of "C" is required in the BU480 capstone course.</t>
  </si>
  <si>
    <t>Business Education Concentration</t>
  </si>
  <si>
    <t>First Year Experience</t>
  </si>
  <si>
    <t>HI117 Develop of the US I</t>
  </si>
  <si>
    <t>HI118 Develop of the US II</t>
  </si>
  <si>
    <t>RL122 Religion and the Human Adventure</t>
  </si>
  <si>
    <t xml:space="preserve">Upper-Division Writing </t>
  </si>
  <si>
    <t>Natural Sciences</t>
  </si>
  <si>
    <t>EC202 Micro-Economics (Required for Other Major Requirements)</t>
  </si>
  <si>
    <t>Business Major 42 hours</t>
  </si>
  <si>
    <t>Business Law-Contract</t>
  </si>
  <si>
    <t>EDU370BU</t>
  </si>
  <si>
    <t>(only need if student takes EN305/350 instead of EN306)</t>
  </si>
  <si>
    <t>Business Communication</t>
  </si>
  <si>
    <t>Instructional Strateies for Students with Reading Deficits</t>
  </si>
  <si>
    <t>Admin. Of BU &amp; MK Ed. Prg.</t>
  </si>
  <si>
    <t>Teaching Methods in the Content Area</t>
  </si>
  <si>
    <t>Business Law-Commerical</t>
  </si>
  <si>
    <t>Professional Education 32-33 hours</t>
  </si>
  <si>
    <t>Supervised Student Teaching</t>
  </si>
  <si>
    <t>Foundations of Ed, Diversity &amp; ELL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</si>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</sst>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sz val="18"/>
      <name val="Perpetua"/>
      <family val="1"/>
    </font>
    <font>
      <i/>
      <sz val="10"/>
      <name val="Perpetua"/>
      <family val="1"/>
    </font>
    <font>
      <strike/>
      <sz val="10"/>
      <name val="Perpet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EEEEEE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Fill="1" applyProtection="1"/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Protection="1"/>
    <xf numFmtId="0" fontId="2" fillId="0" borderId="0" xfId="0" quotePrefix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3" fillId="0" borderId="1" xfId="0" applyFont="1" applyBorder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0" xfId="0" applyFont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2" fillId="0" borderId="1" xfId="0" applyFont="1" applyBorder="1"/>
    <xf numFmtId="0" fontId="2" fillId="0" borderId="3" xfId="0" applyFont="1" applyBorder="1" applyProtection="1">
      <protection locked="0"/>
    </xf>
    <xf numFmtId="0" fontId="11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11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3" fillId="0" borderId="0" xfId="0" applyFont="1" applyFill="1" applyAlignment="1" applyProtection="1"/>
    <xf numFmtId="0" fontId="12" fillId="0" borderId="0" xfId="0" applyFont="1"/>
    <xf numFmtId="0" fontId="12" fillId="0" borderId="0" xfId="0" applyFont="1" applyAlignment="1"/>
    <xf numFmtId="0" fontId="11" fillId="0" borderId="1" xfId="0" applyFont="1" applyBorder="1" applyProtection="1">
      <protection locked="0"/>
    </xf>
    <xf numFmtId="0" fontId="2" fillId="0" borderId="0" xfId="0" applyFont="1" applyFill="1" applyAlignment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1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57"/>
  <sheetViews>
    <sheetView showGridLines="0" tabSelected="1" view="pageLayout" topLeftCell="A4" zoomScaleNormal="100" workbookViewId="0">
      <selection activeCell="F20" sqref="F20"/>
    </sheetView>
  </sheetViews>
  <sheetFormatPr defaultColWidth="9.140625" defaultRowHeight="13.5" x14ac:dyDescent="0.2"/>
  <cols>
    <col min="1" max="1" width="2.140625" style="9" customWidth="1"/>
    <col min="2" max="2" width="5.42578125" style="9" customWidth="1"/>
    <col min="3" max="3" width="2" style="9" customWidth="1"/>
    <col min="4" max="5" width="6.7109375" style="9" customWidth="1"/>
    <col min="6" max="6" width="10.42578125" style="9" customWidth="1"/>
    <col min="7" max="7" width="2" style="9" customWidth="1"/>
    <col min="8" max="8" width="1.5703125" style="9" customWidth="1"/>
    <col min="9" max="9" width="5.42578125" style="9" customWidth="1"/>
    <col min="10" max="10" width="1.7109375" style="9" customWidth="1"/>
    <col min="11" max="11" width="5.5703125" style="10" customWidth="1"/>
    <col min="12" max="12" width="3.5703125" style="9" customWidth="1"/>
    <col min="13" max="13" width="4.42578125" style="9" customWidth="1"/>
    <col min="14" max="14" width="1.7109375" style="9" customWidth="1"/>
    <col min="15" max="15" width="0.85546875" style="9" customWidth="1"/>
    <col min="16" max="16" width="5.28515625" style="9" customWidth="1"/>
    <col min="17" max="17" width="10.42578125" style="9" customWidth="1"/>
    <col min="18" max="18" width="3.85546875" style="9" customWidth="1"/>
    <col min="19" max="19" width="6.140625" style="9" customWidth="1"/>
    <col min="20" max="20" width="2.5703125" style="9" customWidth="1"/>
    <col min="21" max="21" width="5.5703125" style="9" customWidth="1"/>
    <col min="22" max="22" width="3.42578125" style="9" customWidth="1"/>
    <col min="23" max="23" width="6.5703125" style="10" customWidth="1"/>
    <col min="24" max="24" width="1.7109375" style="9" customWidth="1"/>
    <col min="25" max="25" width="4.42578125" style="9" customWidth="1"/>
    <col min="26" max="26" width="1.7109375" style="9" customWidth="1"/>
    <col min="27" max="27" width="1.28515625" style="9" customWidth="1"/>
    <col min="28" max="28" width="3.140625" style="9" customWidth="1"/>
    <col min="29" max="29" width="4.42578125" style="9" customWidth="1"/>
    <col min="30" max="30" width="2.7109375" style="9" customWidth="1"/>
    <col min="31" max="31" width="6" style="9" customWidth="1"/>
    <col min="32" max="32" width="2.140625" style="9" customWidth="1"/>
    <col min="33" max="33" width="5.28515625" style="9" bestFit="1" customWidth="1"/>
    <col min="34" max="34" width="5.5703125" style="10" customWidth="1"/>
    <col min="35" max="35" width="1.5703125" style="9" customWidth="1"/>
    <col min="36" max="36" width="4.42578125" style="9" customWidth="1"/>
    <col min="37" max="37" width="4.85546875" style="9" customWidth="1"/>
    <col min="38" max="16384" width="9.140625" style="9"/>
  </cols>
  <sheetData>
    <row r="1" spans="2:40" ht="12" customHeight="1" x14ac:dyDescent="0.2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22"/>
      <c r="AG1" s="22"/>
      <c r="AH1" s="22"/>
      <c r="AI1" s="22"/>
      <c r="AJ1" s="22"/>
    </row>
    <row r="2" spans="2:40" ht="13.5" customHeight="1" x14ac:dyDescent="0.2">
      <c r="C2" s="9" t="s">
        <v>1</v>
      </c>
      <c r="E2" s="71"/>
      <c r="F2" s="71"/>
      <c r="J2" s="70" t="s">
        <v>2</v>
      </c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W2" s="9"/>
      <c r="AB2" s="14" t="s">
        <v>3</v>
      </c>
      <c r="AC2" s="71"/>
      <c r="AD2" s="71"/>
      <c r="AE2" s="71"/>
      <c r="AF2" s="18"/>
      <c r="AG2" s="18"/>
      <c r="AH2" s="18"/>
      <c r="AI2" s="18"/>
      <c r="AJ2" s="18"/>
    </row>
    <row r="3" spans="2:40" ht="15" customHeight="1" x14ac:dyDescent="0.35">
      <c r="B3" s="3" t="s">
        <v>4</v>
      </c>
      <c r="C3" s="87"/>
      <c r="D3" s="87"/>
      <c r="E3" s="87"/>
      <c r="F3" s="87"/>
      <c r="G3" s="87"/>
      <c r="H3" s="87"/>
      <c r="I3" s="87"/>
      <c r="J3" s="87"/>
      <c r="K3" s="3"/>
      <c r="L3" s="3"/>
      <c r="M3" s="77"/>
      <c r="N3" s="77"/>
      <c r="O3" s="77"/>
      <c r="P3" s="77"/>
      <c r="Q3" s="77"/>
      <c r="R3" s="77"/>
      <c r="S3" s="77"/>
      <c r="T3" s="77"/>
      <c r="U3" s="77"/>
      <c r="V3" s="3"/>
      <c r="W3" s="77"/>
      <c r="X3" s="77"/>
      <c r="Y3" s="77"/>
      <c r="Z3" s="77"/>
      <c r="AA3" s="77"/>
      <c r="AB3" s="77"/>
      <c r="AC3" s="77"/>
      <c r="AD3" s="77"/>
      <c r="AE3" s="77"/>
      <c r="AF3" s="18"/>
      <c r="AG3" s="18"/>
      <c r="AH3" s="18"/>
      <c r="AI3" s="18"/>
      <c r="AJ3" s="18"/>
    </row>
    <row r="4" spans="2:40" x14ac:dyDescent="0.25">
      <c r="B4" s="3"/>
      <c r="C4" s="78" t="s">
        <v>5</v>
      </c>
      <c r="D4" s="78"/>
      <c r="E4" s="78"/>
      <c r="F4" s="78"/>
      <c r="G4" s="78"/>
      <c r="H4" s="78"/>
      <c r="I4" s="78"/>
      <c r="J4" s="78"/>
      <c r="K4" s="3"/>
      <c r="L4" s="3"/>
      <c r="M4" s="78" t="s">
        <v>6</v>
      </c>
      <c r="N4" s="78"/>
      <c r="O4" s="78"/>
      <c r="P4" s="78"/>
      <c r="Q4" s="78"/>
      <c r="R4" s="78"/>
      <c r="S4" s="78"/>
      <c r="T4" s="78"/>
      <c r="U4" s="78"/>
      <c r="V4" s="3"/>
      <c r="W4" s="78" t="s">
        <v>7</v>
      </c>
      <c r="X4" s="78"/>
      <c r="Y4" s="78"/>
      <c r="Z4" s="78"/>
      <c r="AA4" s="78"/>
      <c r="AB4" s="78"/>
      <c r="AC4" s="78"/>
      <c r="AD4" s="78"/>
      <c r="AE4" s="78"/>
      <c r="AF4" s="18"/>
      <c r="AG4" s="18"/>
      <c r="AH4" s="18"/>
      <c r="AI4" s="18"/>
      <c r="AJ4" s="18"/>
    </row>
    <row r="5" spans="2:40" ht="7.5" customHeight="1" x14ac:dyDescent="0.25">
      <c r="B5" s="3"/>
      <c r="C5" s="3"/>
      <c r="D5" s="3"/>
      <c r="E5" s="3"/>
      <c r="F5" s="73"/>
      <c r="G5" s="73"/>
      <c r="H5" s="73"/>
      <c r="I5" s="73"/>
      <c r="J5" s="3"/>
      <c r="K5" s="3"/>
      <c r="L5" s="3"/>
      <c r="M5" s="73"/>
      <c r="N5" s="73"/>
      <c r="O5" s="73"/>
      <c r="P5" s="73"/>
      <c r="Q5" s="73"/>
      <c r="R5" s="73"/>
      <c r="S5" s="73"/>
      <c r="T5" s="73"/>
      <c r="U5" s="73"/>
      <c r="V5" s="3"/>
      <c r="W5" s="80"/>
      <c r="X5" s="80"/>
      <c r="Y5" s="80"/>
      <c r="Z5" s="80"/>
      <c r="AA5" s="80"/>
      <c r="AB5" s="80"/>
      <c r="AC5" s="80"/>
      <c r="AD5" s="80"/>
      <c r="AE5" s="80"/>
      <c r="AF5" s="18"/>
      <c r="AG5" s="18"/>
      <c r="AH5" s="18"/>
      <c r="AI5" s="18"/>
      <c r="AJ5" s="18"/>
    </row>
    <row r="6" spans="2:40" x14ac:dyDescent="0.25">
      <c r="B6" s="3" t="s">
        <v>8</v>
      </c>
      <c r="C6" s="3"/>
      <c r="D6" s="3"/>
      <c r="E6" s="3"/>
      <c r="F6" s="77"/>
      <c r="G6" s="77"/>
      <c r="H6" s="77"/>
      <c r="I6" s="77"/>
      <c r="J6" s="3"/>
      <c r="K6" s="3"/>
      <c r="L6" s="3"/>
      <c r="M6" s="77"/>
      <c r="N6" s="77"/>
      <c r="O6" s="77"/>
      <c r="P6" s="77"/>
      <c r="Q6" s="77"/>
      <c r="R6" s="77"/>
      <c r="S6" s="77"/>
      <c r="T6" s="77"/>
      <c r="U6" s="77"/>
      <c r="V6" s="3"/>
      <c r="W6" s="81"/>
      <c r="X6" s="81"/>
      <c r="Y6" s="81"/>
      <c r="Z6" s="81"/>
      <c r="AA6" s="81"/>
      <c r="AB6" s="81"/>
      <c r="AC6" s="81"/>
      <c r="AD6" s="81"/>
      <c r="AE6" s="81"/>
      <c r="AF6" s="18"/>
      <c r="AG6" s="18"/>
      <c r="AH6" s="18"/>
      <c r="AI6" s="18"/>
      <c r="AJ6" s="18"/>
    </row>
    <row r="7" spans="2:40" ht="11.6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78" t="s">
        <v>9</v>
      </c>
      <c r="N7" s="78"/>
      <c r="O7" s="78"/>
      <c r="P7" s="78"/>
      <c r="Q7" s="78"/>
      <c r="R7" s="78"/>
      <c r="S7" s="78"/>
      <c r="T7" s="78"/>
      <c r="U7" s="78"/>
      <c r="V7" s="3"/>
      <c r="W7" s="73" t="s">
        <v>10</v>
      </c>
      <c r="X7" s="73"/>
      <c r="Y7" s="73"/>
      <c r="Z7" s="73"/>
      <c r="AA7" s="73"/>
      <c r="AB7" s="73"/>
      <c r="AC7" s="73"/>
      <c r="AD7" s="73"/>
      <c r="AE7" s="73"/>
      <c r="AF7" s="18"/>
      <c r="AG7" s="18"/>
      <c r="AH7" s="18"/>
      <c r="AI7" s="18"/>
      <c r="AJ7" s="18"/>
    </row>
    <row r="8" spans="2:40" ht="14.25" thickBot="1" x14ac:dyDescent="0.3">
      <c r="B8" s="84" t="s">
        <v>140</v>
      </c>
      <c r="C8" s="84"/>
      <c r="D8" s="84"/>
      <c r="E8" s="84"/>
      <c r="F8" s="84"/>
      <c r="G8" s="84"/>
      <c r="H8" s="84"/>
      <c r="I8" s="84"/>
      <c r="J8" s="84"/>
      <c r="K8" s="84"/>
      <c r="L8" s="3"/>
      <c r="M8" s="84" t="s">
        <v>82</v>
      </c>
      <c r="N8" s="84"/>
      <c r="O8" s="84"/>
      <c r="P8" s="84"/>
      <c r="Q8" s="84"/>
      <c r="R8" s="84"/>
      <c r="S8" s="84"/>
      <c r="T8" s="84"/>
      <c r="U8" s="84"/>
      <c r="V8" s="3"/>
      <c r="W8" s="79" t="s">
        <v>117</v>
      </c>
      <c r="X8" s="79"/>
      <c r="Y8" s="79"/>
      <c r="Z8" s="79"/>
      <c r="AA8" s="79"/>
      <c r="AB8" s="79"/>
      <c r="AC8" s="79"/>
      <c r="AD8" s="79"/>
      <c r="AE8" s="79"/>
      <c r="AF8" s="79"/>
      <c r="AG8" s="79"/>
      <c r="AH8" s="51"/>
      <c r="AI8" s="51"/>
      <c r="AJ8" s="51"/>
    </row>
    <row r="9" spans="2:40" ht="11.25" customHeight="1" x14ac:dyDescent="0.25">
      <c r="B9" s="85" t="s">
        <v>83</v>
      </c>
      <c r="C9" s="85"/>
      <c r="D9" s="85"/>
      <c r="E9" s="85"/>
      <c r="F9" s="85"/>
      <c r="G9" s="85"/>
      <c r="H9" s="85"/>
      <c r="I9" s="30"/>
      <c r="J9" s="30"/>
      <c r="K9" s="3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" t="s">
        <v>70</v>
      </c>
      <c r="Y9" s="74" t="s">
        <v>67</v>
      </c>
      <c r="Z9" s="75"/>
      <c r="AA9" s="75"/>
      <c r="AB9" s="75"/>
      <c r="AC9" s="75"/>
      <c r="AD9" s="1">
        <v>3</v>
      </c>
      <c r="AE9" s="5" t="s">
        <v>84</v>
      </c>
      <c r="AF9" s="3"/>
      <c r="AG9" s="5">
        <v>0</v>
      </c>
      <c r="AH9" s="51"/>
      <c r="AI9" s="18"/>
      <c r="AJ9" s="18"/>
      <c r="AK9" s="28"/>
      <c r="AL9" s="15"/>
      <c r="AM9" s="15"/>
      <c r="AN9" s="15"/>
    </row>
    <row r="10" spans="2:40" ht="11.25" customHeight="1" x14ac:dyDescent="0.25">
      <c r="B10" s="86"/>
      <c r="C10" s="86"/>
      <c r="D10" s="86"/>
      <c r="E10" s="86"/>
      <c r="F10" s="86"/>
      <c r="G10" s="86"/>
      <c r="H10" s="86"/>
      <c r="I10" s="73"/>
      <c r="J10" s="73"/>
      <c r="K10" s="73"/>
      <c r="L10" s="3"/>
      <c r="M10" s="3"/>
      <c r="N10" s="3"/>
      <c r="O10" s="3"/>
      <c r="P10" s="3"/>
      <c r="Q10" s="3"/>
      <c r="R10" s="3"/>
      <c r="S10" s="20"/>
      <c r="T10" s="20"/>
      <c r="U10" s="20"/>
      <c r="V10" s="3"/>
      <c r="W10" s="103" t="s">
        <v>71</v>
      </c>
      <c r="X10" s="65"/>
      <c r="Y10" s="68" t="s">
        <v>68</v>
      </c>
      <c r="Z10" s="68"/>
      <c r="AA10" s="68"/>
      <c r="AB10" s="68"/>
      <c r="AC10" s="68"/>
      <c r="AD10" s="1">
        <v>3</v>
      </c>
      <c r="AE10" s="5" t="s">
        <v>85</v>
      </c>
      <c r="AF10" s="3"/>
      <c r="AG10" s="5">
        <v>0</v>
      </c>
      <c r="AH10" s="39"/>
      <c r="AL10" s="7"/>
      <c r="AM10" s="7"/>
      <c r="AN10" s="7"/>
    </row>
    <row r="11" spans="2:40" ht="11.25" customHeight="1" x14ac:dyDescent="0.25">
      <c r="B11" s="33"/>
      <c r="C11" s="5"/>
      <c r="D11" s="5"/>
      <c r="E11" s="5"/>
      <c r="F11" s="5"/>
      <c r="G11" s="5"/>
      <c r="H11" s="5"/>
      <c r="I11" s="38" t="s">
        <v>11</v>
      </c>
      <c r="J11" s="38"/>
      <c r="K11" s="38" t="s">
        <v>12</v>
      </c>
      <c r="L11" s="3"/>
      <c r="M11" s="5"/>
      <c r="N11" s="5"/>
      <c r="O11" s="5"/>
      <c r="P11" s="5"/>
      <c r="Q11" s="5"/>
      <c r="R11" s="5"/>
      <c r="S11" s="5" t="s">
        <v>11</v>
      </c>
      <c r="T11" s="5"/>
      <c r="U11" s="5" t="s">
        <v>12</v>
      </c>
      <c r="V11" s="3"/>
      <c r="W11" s="1" t="s">
        <v>72</v>
      </c>
      <c r="X11" s="65"/>
      <c r="Y11" s="68" t="s">
        <v>69</v>
      </c>
      <c r="Z11" s="68"/>
      <c r="AA11" s="68"/>
      <c r="AB11" s="68"/>
      <c r="AC11" s="68"/>
      <c r="AD11" s="1">
        <v>3</v>
      </c>
      <c r="AE11" s="5"/>
      <c r="AG11" s="8"/>
      <c r="AH11" s="39"/>
      <c r="AL11" s="17"/>
      <c r="AM11" s="7"/>
      <c r="AN11" s="7"/>
    </row>
    <row r="12" spans="2:40" ht="11.25" customHeight="1" x14ac:dyDescent="0.25">
      <c r="B12" s="31" t="s">
        <v>121</v>
      </c>
      <c r="C12" s="32"/>
      <c r="D12" s="32"/>
      <c r="E12" s="32"/>
      <c r="F12" s="32"/>
      <c r="G12" s="32"/>
      <c r="H12" s="3"/>
      <c r="I12" s="3"/>
      <c r="J12" s="3"/>
      <c r="K12" s="3"/>
      <c r="L12" s="3"/>
      <c r="M12" s="31" t="s">
        <v>125</v>
      </c>
      <c r="N12" s="32"/>
      <c r="O12" s="32"/>
      <c r="P12" s="32"/>
      <c r="Q12" s="32"/>
      <c r="R12" s="32"/>
      <c r="S12" s="3"/>
      <c r="T12" s="3"/>
      <c r="U12" s="3"/>
      <c r="V12" s="3"/>
      <c r="W12" s="36" t="s">
        <v>86</v>
      </c>
      <c r="X12" s="32"/>
      <c r="Y12" s="32"/>
      <c r="Z12" s="3"/>
      <c r="AA12" s="3"/>
      <c r="AB12" s="3"/>
      <c r="AC12" s="3"/>
      <c r="AD12" s="3"/>
      <c r="AE12" s="27"/>
      <c r="AH12" s="39"/>
      <c r="AL12" s="7"/>
      <c r="AM12" s="7"/>
      <c r="AN12" s="7"/>
    </row>
    <row r="13" spans="2:40" ht="11.25" customHeight="1" x14ac:dyDescent="0.25">
      <c r="B13" s="32" t="s">
        <v>141</v>
      </c>
      <c r="C13" s="32"/>
      <c r="D13" s="32"/>
      <c r="E13" s="32"/>
      <c r="F13" s="32"/>
      <c r="G13" s="32">
        <v>3</v>
      </c>
      <c r="H13" s="3"/>
      <c r="I13" s="5"/>
      <c r="J13" s="3"/>
      <c r="K13" s="5"/>
      <c r="L13" s="3"/>
      <c r="M13" s="61" t="s">
        <v>87</v>
      </c>
      <c r="N13" s="61"/>
      <c r="O13" s="61"/>
      <c r="P13" s="61"/>
      <c r="Q13" s="61"/>
      <c r="R13" s="32"/>
      <c r="S13" s="3"/>
      <c r="T13" s="3"/>
      <c r="U13" s="3"/>
      <c r="V13" s="3"/>
      <c r="W13" s="36" t="s">
        <v>88</v>
      </c>
      <c r="X13" s="32"/>
      <c r="Y13" s="32"/>
      <c r="Z13" s="3"/>
      <c r="AA13" s="3"/>
      <c r="AB13" s="3"/>
      <c r="AC13" s="3"/>
      <c r="AD13" s="3"/>
      <c r="AH13" s="39"/>
      <c r="AL13" s="7"/>
      <c r="AM13" s="7"/>
      <c r="AN13" s="7"/>
    </row>
    <row r="14" spans="2:40" ht="11.25" customHeight="1" x14ac:dyDescent="0.25">
      <c r="B14" s="31" t="s">
        <v>62</v>
      </c>
      <c r="C14" s="32"/>
      <c r="D14" s="32"/>
      <c r="E14" s="32"/>
      <c r="F14" s="32"/>
      <c r="G14" s="32"/>
      <c r="H14" s="3"/>
      <c r="I14" s="3"/>
      <c r="J14" s="3"/>
      <c r="K14" s="3"/>
      <c r="L14" s="3"/>
      <c r="M14" s="32" t="s">
        <v>89</v>
      </c>
      <c r="N14" s="32"/>
      <c r="O14" s="32"/>
      <c r="P14" s="32"/>
      <c r="Q14" s="32"/>
      <c r="R14" s="32"/>
      <c r="S14" s="3"/>
      <c r="T14" s="3"/>
      <c r="U14" s="3"/>
      <c r="V14" s="3"/>
      <c r="AC14" s="32" t="s">
        <v>90</v>
      </c>
      <c r="AD14" s="32"/>
      <c r="AE14" s="18"/>
      <c r="AG14" s="57">
        <f>SUM(AF9:AF11)</f>
        <v>0</v>
      </c>
      <c r="AH14" s="39"/>
      <c r="AM14" s="7"/>
      <c r="AN14" s="7"/>
    </row>
    <row r="15" spans="2:40" ht="11.25" customHeight="1" thickBot="1" x14ac:dyDescent="0.3">
      <c r="B15" s="32" t="s">
        <v>91</v>
      </c>
      <c r="C15" s="32"/>
      <c r="D15" s="32"/>
      <c r="E15" s="32"/>
      <c r="F15" s="32"/>
      <c r="G15" s="32">
        <v>3</v>
      </c>
      <c r="H15" s="3"/>
      <c r="I15" s="5"/>
      <c r="J15" s="3"/>
      <c r="K15" s="5"/>
      <c r="L15" s="3"/>
      <c r="M15" s="62" t="s">
        <v>92</v>
      </c>
      <c r="N15" s="62"/>
      <c r="O15" s="62"/>
      <c r="P15" s="62"/>
      <c r="Q15" s="61"/>
      <c r="R15" s="32">
        <v>3</v>
      </c>
      <c r="S15" s="5"/>
      <c r="T15" s="3"/>
      <c r="U15" s="5"/>
      <c r="V15" s="3"/>
      <c r="W15" s="69" t="s">
        <v>128</v>
      </c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39"/>
      <c r="AM15" s="7"/>
      <c r="AN15" s="7"/>
    </row>
    <row r="16" spans="2:40" ht="11.25" customHeight="1" x14ac:dyDescent="0.25">
      <c r="B16" s="32" t="s">
        <v>93</v>
      </c>
      <c r="C16" s="32"/>
      <c r="D16" s="32"/>
      <c r="E16" s="32"/>
      <c r="F16" s="32"/>
      <c r="G16" s="32">
        <v>3</v>
      </c>
      <c r="H16" s="3"/>
      <c r="I16" s="5"/>
      <c r="J16" s="3"/>
      <c r="K16" s="43"/>
      <c r="L16" s="3"/>
      <c r="M16" s="31" t="s">
        <v>126</v>
      </c>
      <c r="N16" s="32"/>
      <c r="O16" s="32"/>
      <c r="P16" s="32"/>
      <c r="Q16" s="32"/>
      <c r="R16" s="32"/>
      <c r="S16" s="3"/>
      <c r="T16" s="3"/>
      <c r="U16" s="3"/>
      <c r="V16" s="3"/>
      <c r="W16" s="58" t="s">
        <v>118</v>
      </c>
      <c r="AH16" s="39"/>
      <c r="AL16" s="7"/>
      <c r="AM16" s="7"/>
      <c r="AN16" s="7"/>
    </row>
    <row r="17" spans="2:46" ht="11.25" customHeight="1" x14ac:dyDescent="0.25">
      <c r="B17" s="31" t="s">
        <v>63</v>
      </c>
      <c r="C17" s="32"/>
      <c r="D17" s="32"/>
      <c r="E17" s="32"/>
      <c r="F17" s="32"/>
      <c r="G17" s="32"/>
      <c r="H17" s="3"/>
      <c r="I17" s="3"/>
      <c r="J17" s="3"/>
      <c r="K17" s="3"/>
      <c r="L17" s="3"/>
      <c r="M17" s="36" t="s">
        <v>94</v>
      </c>
      <c r="N17" s="36"/>
      <c r="O17" s="36"/>
      <c r="P17" s="36"/>
      <c r="Q17" s="36"/>
      <c r="R17" s="36"/>
      <c r="S17" s="3"/>
      <c r="T17" s="3"/>
      <c r="U17" s="3"/>
      <c r="V17" s="3"/>
      <c r="W17" s="58" t="s">
        <v>119</v>
      </c>
      <c r="X17" s="3"/>
      <c r="Y17" s="3"/>
      <c r="Z17" s="3"/>
      <c r="AA17" s="3"/>
      <c r="AB17" s="3"/>
      <c r="AE17" s="16"/>
      <c r="AF17" s="16"/>
      <c r="AG17" s="16"/>
      <c r="AH17" s="39"/>
      <c r="AL17" s="7"/>
      <c r="AM17" s="7"/>
      <c r="AN17" s="7"/>
    </row>
    <row r="18" spans="2:46" ht="11.25" customHeight="1" x14ac:dyDescent="0.25">
      <c r="B18" s="32" t="s">
        <v>95</v>
      </c>
      <c r="C18" s="32"/>
      <c r="D18" s="32"/>
      <c r="E18" s="32"/>
      <c r="F18" s="32"/>
      <c r="G18" s="32">
        <v>3</v>
      </c>
      <c r="H18" s="3"/>
      <c r="I18" s="5"/>
      <c r="J18" s="3"/>
      <c r="K18" s="5"/>
      <c r="L18" s="3"/>
      <c r="M18" s="89" t="s">
        <v>142</v>
      </c>
      <c r="N18" s="89"/>
      <c r="O18" s="89"/>
      <c r="P18" s="89"/>
      <c r="Q18" s="3"/>
      <c r="R18" s="45" t="s">
        <v>66</v>
      </c>
      <c r="S18" s="33"/>
      <c r="T18" s="3"/>
      <c r="U18" s="38"/>
      <c r="V18" s="3"/>
      <c r="W18" s="19" t="s">
        <v>13</v>
      </c>
      <c r="X18" s="3"/>
      <c r="Y18" s="3"/>
      <c r="Z18" s="3"/>
      <c r="AA18" s="3"/>
      <c r="AB18" s="3"/>
      <c r="AE18" s="20" t="s">
        <v>11</v>
      </c>
      <c r="AF18" s="20"/>
      <c r="AG18" s="20" t="s">
        <v>12</v>
      </c>
      <c r="AH18" s="39"/>
      <c r="AL18" s="7"/>
      <c r="AM18" s="7"/>
      <c r="AN18" s="7"/>
    </row>
    <row r="19" spans="2:46" ht="11.25" customHeight="1" x14ac:dyDescent="0.25">
      <c r="B19" s="31" t="s">
        <v>96</v>
      </c>
      <c r="C19" s="31"/>
      <c r="D19" s="32"/>
      <c r="E19" s="32"/>
      <c r="F19" s="32"/>
      <c r="G19" s="32"/>
      <c r="H19" s="3"/>
      <c r="I19" s="3"/>
      <c r="J19" s="3"/>
      <c r="K19" s="3"/>
      <c r="L19" s="3"/>
      <c r="M19" s="31" t="s">
        <v>19</v>
      </c>
      <c r="N19" s="32"/>
      <c r="O19" s="32"/>
      <c r="P19" s="32"/>
      <c r="Q19" s="32"/>
      <c r="R19" s="32"/>
      <c r="S19" s="3"/>
      <c r="T19" s="3"/>
      <c r="U19" s="3"/>
      <c r="V19" s="3"/>
      <c r="W19" s="1" t="s">
        <v>14</v>
      </c>
      <c r="X19" s="1"/>
      <c r="Y19" s="99" t="s">
        <v>73</v>
      </c>
      <c r="Z19" s="99"/>
      <c r="AA19" s="99"/>
      <c r="AB19" s="99"/>
      <c r="AC19" s="99"/>
      <c r="AD19" s="2">
        <v>3</v>
      </c>
      <c r="AE19" s="5"/>
      <c r="AG19" s="5"/>
      <c r="AH19" s="39"/>
      <c r="AL19" s="17"/>
      <c r="AM19" s="7"/>
      <c r="AN19" s="7"/>
    </row>
    <row r="20" spans="2:46" ht="11.25" customHeight="1" x14ac:dyDescent="0.25">
      <c r="B20" s="32" t="s">
        <v>97</v>
      </c>
      <c r="C20" s="32"/>
      <c r="D20" s="32"/>
      <c r="E20" s="32"/>
      <c r="F20" s="32"/>
      <c r="G20" s="46" t="s">
        <v>25</v>
      </c>
      <c r="H20" s="3"/>
      <c r="I20" s="5"/>
      <c r="J20" s="3"/>
      <c r="K20" s="5"/>
      <c r="L20" s="3"/>
      <c r="M20" s="36" t="s">
        <v>98</v>
      </c>
      <c r="N20" s="36"/>
      <c r="O20" s="36"/>
      <c r="P20" s="36"/>
      <c r="Q20" s="36"/>
      <c r="R20" s="32"/>
      <c r="S20" s="3"/>
      <c r="T20" s="3"/>
      <c r="U20" s="3"/>
      <c r="V20" s="3"/>
      <c r="W20" s="1" t="s">
        <v>15</v>
      </c>
      <c r="X20" s="1"/>
      <c r="Y20" s="99" t="s">
        <v>74</v>
      </c>
      <c r="Z20" s="99"/>
      <c r="AA20" s="99"/>
      <c r="AB20" s="99"/>
      <c r="AC20" s="99"/>
      <c r="AD20" s="2">
        <v>3</v>
      </c>
      <c r="AE20" s="5"/>
      <c r="AG20" s="5"/>
      <c r="AH20" s="39"/>
      <c r="AL20" s="7"/>
      <c r="AM20" s="7"/>
      <c r="AN20" s="7"/>
    </row>
    <row r="21" spans="2:46" ht="11.25" customHeight="1" x14ac:dyDescent="0.25">
      <c r="B21" s="44" t="s">
        <v>99</v>
      </c>
      <c r="C21" s="32"/>
      <c r="D21" s="32"/>
      <c r="E21" s="32"/>
      <c r="F21" s="32"/>
      <c r="G21" s="46"/>
      <c r="H21" s="3"/>
      <c r="I21" s="3"/>
      <c r="J21" s="3"/>
      <c r="K21" s="3"/>
      <c r="L21" s="3"/>
      <c r="M21" s="95" t="s">
        <v>127</v>
      </c>
      <c r="N21" s="95"/>
      <c r="O21" s="95"/>
      <c r="P21" s="95"/>
      <c r="Q21" s="95"/>
      <c r="R21" s="3">
        <v>3</v>
      </c>
      <c r="S21" s="5"/>
      <c r="T21" s="3"/>
      <c r="U21" s="5"/>
      <c r="V21" s="3"/>
      <c r="W21" s="1" t="s">
        <v>16</v>
      </c>
      <c r="X21" s="1"/>
      <c r="Y21" s="99" t="s">
        <v>75</v>
      </c>
      <c r="Z21" s="99"/>
      <c r="AA21" s="99"/>
      <c r="AB21" s="99"/>
      <c r="AC21" s="99"/>
      <c r="AD21" s="2">
        <v>3</v>
      </c>
      <c r="AE21" s="5"/>
      <c r="AF21" s="18"/>
      <c r="AG21" s="8"/>
      <c r="AH21" s="39"/>
      <c r="AL21" s="7"/>
      <c r="AM21" s="7"/>
      <c r="AN21" s="7"/>
    </row>
    <row r="22" spans="2:46" ht="11.25" customHeight="1" x14ac:dyDescent="0.25">
      <c r="B22" s="31" t="s">
        <v>100</v>
      </c>
      <c r="C22" s="32"/>
      <c r="D22" s="32"/>
      <c r="E22" s="32"/>
      <c r="F22" s="32"/>
      <c r="G22" s="32"/>
      <c r="H22" s="3"/>
      <c r="I22" s="3"/>
      <c r="J22" s="3"/>
      <c r="K22" s="3"/>
      <c r="L22" s="3"/>
      <c r="M22" s="31" t="s">
        <v>57</v>
      </c>
      <c r="N22" s="32"/>
      <c r="O22" s="32"/>
      <c r="P22" s="32"/>
      <c r="Q22" s="32"/>
      <c r="R22" s="32"/>
      <c r="S22" s="3"/>
      <c r="T22" s="3"/>
      <c r="U22" s="3"/>
      <c r="V22" s="3"/>
      <c r="W22" s="1" t="s">
        <v>58</v>
      </c>
      <c r="X22" s="104"/>
      <c r="Y22" s="99" t="s">
        <v>76</v>
      </c>
      <c r="Z22" s="99"/>
      <c r="AA22" s="99"/>
      <c r="AB22" s="99"/>
      <c r="AC22" s="99"/>
      <c r="AD22" s="1">
        <v>3</v>
      </c>
      <c r="AE22" s="5"/>
      <c r="AG22" s="8"/>
      <c r="AH22" s="39"/>
      <c r="AL22" s="17"/>
      <c r="AM22" s="7"/>
      <c r="AN22" s="7"/>
    </row>
    <row r="23" spans="2:46" ht="11.25" customHeight="1" x14ac:dyDescent="0.25">
      <c r="B23" s="32" t="s">
        <v>101</v>
      </c>
      <c r="C23" s="32"/>
      <c r="D23" s="32"/>
      <c r="E23" s="32"/>
      <c r="F23" s="32"/>
      <c r="G23" s="32"/>
      <c r="H23" s="3"/>
      <c r="I23" s="3"/>
      <c r="J23" s="3"/>
      <c r="K23" s="3"/>
      <c r="L23" s="3"/>
      <c r="M23" s="36" t="s">
        <v>102</v>
      </c>
      <c r="N23" s="36"/>
      <c r="O23" s="36"/>
      <c r="P23" s="36"/>
      <c r="Q23" s="36"/>
      <c r="R23" s="36"/>
      <c r="S23" s="41"/>
      <c r="T23" s="3"/>
      <c r="U23" s="3"/>
      <c r="V23" s="3"/>
      <c r="W23" s="1" t="s">
        <v>17</v>
      </c>
      <c r="X23" s="1"/>
      <c r="Y23" s="99" t="s">
        <v>129</v>
      </c>
      <c r="Z23" s="99"/>
      <c r="AA23" s="99"/>
      <c r="AB23" s="99"/>
      <c r="AC23" s="99"/>
      <c r="AD23" s="2">
        <v>3</v>
      </c>
      <c r="AE23" s="5"/>
      <c r="AH23" s="39"/>
      <c r="AL23" s="7"/>
      <c r="AM23" s="7"/>
      <c r="AN23" s="7"/>
      <c r="AO23" s="7"/>
      <c r="AP23" s="7"/>
      <c r="AQ23" s="7"/>
      <c r="AR23" s="7"/>
      <c r="AS23" s="7"/>
      <c r="AT23" s="7"/>
    </row>
    <row r="24" spans="2:46" ht="11.25" customHeight="1" x14ac:dyDescent="0.25">
      <c r="B24" s="82" t="s">
        <v>122</v>
      </c>
      <c r="C24" s="82"/>
      <c r="D24" s="82"/>
      <c r="E24" s="32"/>
      <c r="F24" s="32"/>
      <c r="G24" s="46"/>
      <c r="H24" s="34"/>
      <c r="I24" s="3"/>
      <c r="J24" s="3"/>
      <c r="K24" s="3"/>
      <c r="L24" s="3"/>
      <c r="M24" s="44" t="s">
        <v>103</v>
      </c>
      <c r="N24" s="32"/>
      <c r="O24" s="32"/>
      <c r="P24" s="32"/>
      <c r="Q24" s="32"/>
      <c r="R24" s="32"/>
      <c r="S24" s="3"/>
      <c r="T24" s="3"/>
      <c r="U24" s="3"/>
      <c r="V24" s="3"/>
      <c r="W24" s="1" t="s">
        <v>18</v>
      </c>
      <c r="X24" s="1"/>
      <c r="Y24" s="99" t="s">
        <v>77</v>
      </c>
      <c r="Z24" s="99"/>
      <c r="AA24" s="99"/>
      <c r="AB24" s="99"/>
      <c r="AC24" s="99"/>
      <c r="AD24" s="2">
        <v>3</v>
      </c>
      <c r="AE24" s="5"/>
      <c r="AG24" s="40"/>
      <c r="AH24" s="39"/>
      <c r="AL24" s="7"/>
      <c r="AM24" s="7"/>
    </row>
    <row r="25" spans="2:46" ht="11.25" customHeight="1" x14ac:dyDescent="0.25">
      <c r="B25" s="47" t="s">
        <v>123</v>
      </c>
      <c r="C25" s="47"/>
      <c r="D25" s="47"/>
      <c r="E25" s="32"/>
      <c r="F25" s="32"/>
      <c r="G25" s="46">
        <v>3</v>
      </c>
      <c r="H25" s="34"/>
      <c r="I25" s="5"/>
      <c r="J25" s="3"/>
      <c r="K25" s="5"/>
      <c r="L25" s="3"/>
      <c r="M25" s="63" t="s">
        <v>104</v>
      </c>
      <c r="N25" s="5"/>
      <c r="O25" s="5"/>
      <c r="P25" s="5"/>
      <c r="Q25" s="42"/>
      <c r="R25" s="32">
        <v>3</v>
      </c>
      <c r="S25" s="5"/>
      <c r="T25" s="3"/>
      <c r="U25" s="5"/>
      <c r="V25" s="3"/>
      <c r="W25" s="1" t="s">
        <v>20</v>
      </c>
      <c r="X25" s="1"/>
      <c r="Y25" s="99" t="s">
        <v>78</v>
      </c>
      <c r="Z25" s="99"/>
      <c r="AA25" s="99"/>
      <c r="AB25" s="99"/>
      <c r="AC25" s="99"/>
      <c r="AD25" s="2">
        <v>3</v>
      </c>
      <c r="AE25" s="5"/>
      <c r="AG25" s="40"/>
      <c r="AH25" s="39"/>
      <c r="AL25" s="7"/>
      <c r="AM25" s="7"/>
    </row>
    <row r="26" spans="2:46" ht="11.25" customHeight="1" x14ac:dyDescent="0.25">
      <c r="B26" s="31" t="s">
        <v>105</v>
      </c>
      <c r="C26" s="32"/>
      <c r="D26" s="32"/>
      <c r="E26" s="32"/>
      <c r="F26" s="32"/>
      <c r="G26" s="3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1" t="s">
        <v>21</v>
      </c>
      <c r="X26" s="1"/>
      <c r="Y26" s="99" t="s">
        <v>79</v>
      </c>
      <c r="Z26" s="99"/>
      <c r="AA26" s="99"/>
      <c r="AB26" s="99"/>
      <c r="AC26" s="99"/>
      <c r="AD26" s="2">
        <v>3</v>
      </c>
      <c r="AE26" s="5"/>
      <c r="AF26" s="18"/>
      <c r="AG26" s="8"/>
      <c r="AH26" s="39"/>
      <c r="AL26" s="7"/>
      <c r="AM26" s="7"/>
    </row>
    <row r="27" spans="2:46" ht="11.25" customHeight="1" thickBot="1" x14ac:dyDescent="0.3">
      <c r="B27" s="66"/>
      <c r="C27" s="66"/>
      <c r="D27" s="66"/>
      <c r="E27" s="36"/>
      <c r="F27" s="32"/>
      <c r="G27" s="32">
        <v>3</v>
      </c>
      <c r="H27" s="3"/>
      <c r="I27" s="5"/>
      <c r="J27" s="3"/>
      <c r="K27" s="5"/>
      <c r="L27" s="3"/>
      <c r="M27" s="72" t="s">
        <v>137</v>
      </c>
      <c r="N27" s="72"/>
      <c r="O27" s="72"/>
      <c r="P27" s="72"/>
      <c r="Q27" s="72"/>
      <c r="R27" s="72"/>
      <c r="S27" s="72"/>
      <c r="T27" s="72"/>
      <c r="U27" s="72"/>
      <c r="V27" s="28"/>
      <c r="W27" s="64" t="s">
        <v>120</v>
      </c>
      <c r="X27" s="60"/>
      <c r="Y27" s="60"/>
      <c r="Z27" s="60"/>
      <c r="AA27" s="60"/>
      <c r="AB27" s="60"/>
      <c r="AC27" s="60"/>
      <c r="AD27" s="7"/>
      <c r="AE27" s="37"/>
      <c r="AG27" s="8"/>
      <c r="AH27" s="39"/>
      <c r="AL27" s="7"/>
      <c r="AM27" s="7"/>
    </row>
    <row r="28" spans="2:46" ht="11.25" customHeight="1" x14ac:dyDescent="0.25">
      <c r="B28" s="31" t="s">
        <v>107</v>
      </c>
      <c r="C28" s="31"/>
      <c r="D28" s="31"/>
      <c r="E28" s="32"/>
      <c r="F28" s="32"/>
      <c r="G28" s="32"/>
      <c r="H28" s="3"/>
      <c r="I28" s="3"/>
      <c r="J28" s="3"/>
      <c r="K28" s="3"/>
      <c r="L28" s="3"/>
      <c r="M28" s="24" t="s">
        <v>29</v>
      </c>
      <c r="N28" s="24"/>
      <c r="P28" s="24" t="s">
        <v>139</v>
      </c>
      <c r="R28" s="24">
        <v>2</v>
      </c>
      <c r="S28" s="8"/>
      <c r="U28" s="8"/>
      <c r="W28" s="4" t="s">
        <v>22</v>
      </c>
      <c r="X28" s="24"/>
      <c r="Y28" s="24" t="s">
        <v>136</v>
      </c>
      <c r="AD28" s="4">
        <v>3</v>
      </c>
      <c r="AE28" s="37"/>
      <c r="AG28" s="8"/>
      <c r="AH28" s="39"/>
      <c r="AL28" s="7"/>
      <c r="AM28" s="7"/>
    </row>
    <row r="29" spans="2:46" ht="11.25" customHeight="1" x14ac:dyDescent="0.25">
      <c r="B29" s="36" t="s">
        <v>94</v>
      </c>
      <c r="C29" s="36"/>
      <c r="D29" s="36"/>
      <c r="E29" s="36"/>
      <c r="F29" s="32"/>
      <c r="G29" s="32"/>
      <c r="H29" s="3"/>
      <c r="I29" s="3"/>
      <c r="J29" s="3"/>
      <c r="K29" s="3"/>
      <c r="L29" s="3"/>
      <c r="M29" s="24" t="s">
        <v>31</v>
      </c>
      <c r="N29" s="24"/>
      <c r="P29" s="24" t="s">
        <v>32</v>
      </c>
      <c r="R29" s="24">
        <v>1</v>
      </c>
      <c r="S29" s="8"/>
      <c r="U29" s="8"/>
      <c r="W29" s="4" t="s">
        <v>23</v>
      </c>
      <c r="X29" s="24"/>
      <c r="Y29" s="24" t="s">
        <v>24</v>
      </c>
      <c r="AD29" s="4">
        <v>3</v>
      </c>
      <c r="AE29" s="37"/>
      <c r="AG29" s="8"/>
      <c r="AH29" s="39"/>
      <c r="AL29" s="7"/>
      <c r="AM29" s="7"/>
    </row>
    <row r="30" spans="2:46" ht="11.25" customHeight="1" x14ac:dyDescent="0.25">
      <c r="B30" s="88" t="s">
        <v>142</v>
      </c>
      <c r="C30" s="88"/>
      <c r="D30" s="88"/>
      <c r="E30" s="3"/>
      <c r="F30" s="3"/>
      <c r="G30" s="32">
        <v>4</v>
      </c>
      <c r="H30" s="3"/>
      <c r="I30" s="5"/>
      <c r="J30" s="3"/>
      <c r="K30" s="5"/>
      <c r="L30" s="3"/>
      <c r="M30" s="24" t="s">
        <v>34</v>
      </c>
      <c r="N30" s="24"/>
      <c r="P30" s="24" t="s">
        <v>35</v>
      </c>
      <c r="R30" s="26" t="s">
        <v>36</v>
      </c>
      <c r="S30" s="8"/>
      <c r="W30" s="24" t="s">
        <v>130</v>
      </c>
      <c r="X30" s="24"/>
      <c r="Y30" s="24" t="s">
        <v>135</v>
      </c>
      <c r="AD30" s="24">
        <v>3</v>
      </c>
      <c r="AE30" s="13"/>
      <c r="AG30" s="13"/>
      <c r="AH30" s="9"/>
      <c r="AL30" s="7"/>
      <c r="AM30" s="7"/>
    </row>
    <row r="31" spans="2:46" ht="11.25" customHeight="1" x14ac:dyDescent="0.25">
      <c r="B31" s="31" t="s">
        <v>19</v>
      </c>
      <c r="C31" s="32"/>
      <c r="D31" s="32"/>
      <c r="E31" s="32"/>
      <c r="F31" s="32"/>
      <c r="G31" s="32"/>
      <c r="H31" s="3"/>
      <c r="I31" s="3"/>
      <c r="J31" s="3"/>
      <c r="K31" s="3"/>
      <c r="L31" s="3"/>
      <c r="M31" s="24" t="s">
        <v>37</v>
      </c>
      <c r="N31" s="24"/>
      <c r="P31" s="24" t="s">
        <v>38</v>
      </c>
      <c r="R31" s="24">
        <v>3</v>
      </c>
      <c r="S31" s="8"/>
      <c r="U31" s="13"/>
      <c r="W31" s="24" t="s">
        <v>61</v>
      </c>
      <c r="X31" s="24"/>
      <c r="Y31" s="24" t="s">
        <v>134</v>
      </c>
      <c r="AD31" s="24">
        <v>3</v>
      </c>
      <c r="AE31" s="37"/>
      <c r="AG31" s="8"/>
      <c r="AH31" s="9"/>
      <c r="AL31" s="21"/>
      <c r="AM31" s="7"/>
    </row>
    <row r="32" spans="2:46" ht="11.25" customHeight="1" x14ac:dyDescent="0.25">
      <c r="B32" s="36" t="s">
        <v>98</v>
      </c>
      <c r="C32" s="36"/>
      <c r="D32" s="36"/>
      <c r="E32" s="32"/>
      <c r="F32" s="32"/>
      <c r="G32" s="32"/>
      <c r="H32" s="3"/>
      <c r="I32" s="3"/>
      <c r="J32" s="3"/>
      <c r="K32" s="3"/>
      <c r="L32" s="3"/>
      <c r="M32" s="24" t="s">
        <v>39</v>
      </c>
      <c r="N32" s="24"/>
      <c r="P32" s="24" t="s">
        <v>40</v>
      </c>
      <c r="R32" s="24">
        <v>2</v>
      </c>
      <c r="S32" s="12"/>
      <c r="U32" s="13"/>
      <c r="W32" s="24" t="s">
        <v>48</v>
      </c>
      <c r="X32" s="24"/>
      <c r="Y32" s="24" t="s">
        <v>133</v>
      </c>
      <c r="AD32" s="24">
        <v>3</v>
      </c>
      <c r="AE32" s="37"/>
      <c r="AG32" s="8"/>
      <c r="AH32" s="28"/>
      <c r="AI32" s="28"/>
      <c r="AJ32" s="28"/>
      <c r="AK32" s="18"/>
      <c r="AL32" s="7"/>
      <c r="AM32" s="7"/>
    </row>
    <row r="33" spans="2:37" ht="11.25" customHeight="1" x14ac:dyDescent="0.25">
      <c r="B33" s="5" t="s">
        <v>108</v>
      </c>
      <c r="C33" s="5"/>
      <c r="D33" s="5"/>
      <c r="E33" s="3"/>
      <c r="F33" s="3"/>
      <c r="G33" s="32">
        <v>3</v>
      </c>
      <c r="H33" s="3"/>
      <c r="I33" s="5"/>
      <c r="J33" s="3"/>
      <c r="K33" s="5"/>
      <c r="L33" s="3"/>
      <c r="M33" s="24" t="s">
        <v>41</v>
      </c>
      <c r="N33" s="24"/>
      <c r="P33" s="24" t="s">
        <v>42</v>
      </c>
      <c r="R33" s="24">
        <v>3</v>
      </c>
      <c r="S33" s="8"/>
      <c r="U33" s="8"/>
      <c r="W33" s="4" t="s">
        <v>26</v>
      </c>
      <c r="X33" s="24"/>
      <c r="Y33" s="24" t="s">
        <v>132</v>
      </c>
      <c r="AD33" s="25" t="s">
        <v>27</v>
      </c>
      <c r="AE33" s="37"/>
      <c r="AG33" s="8"/>
      <c r="AH33" s="51"/>
      <c r="AI33" s="51"/>
      <c r="AJ33" s="18"/>
      <c r="AK33" s="18"/>
    </row>
    <row r="34" spans="2:37" ht="11.25" customHeight="1" x14ac:dyDescent="0.25">
      <c r="B34" s="31" t="s">
        <v>57</v>
      </c>
      <c r="C34" s="32"/>
      <c r="D34" s="32"/>
      <c r="E34" s="32"/>
      <c r="F34" s="32"/>
      <c r="G34" s="32"/>
      <c r="H34" s="3"/>
      <c r="I34" s="3"/>
      <c r="J34" s="3"/>
      <c r="K34" s="3"/>
      <c r="L34" s="3"/>
      <c r="M34" s="24" t="s">
        <v>43</v>
      </c>
      <c r="N34" s="24"/>
      <c r="P34" s="24" t="s">
        <v>44</v>
      </c>
      <c r="R34" s="24">
        <v>2</v>
      </c>
      <c r="S34" s="8"/>
      <c r="U34" s="13"/>
      <c r="W34" s="54"/>
      <c r="X34" s="55"/>
      <c r="Y34" s="67" t="s">
        <v>131</v>
      </c>
      <c r="Z34" s="67"/>
      <c r="AA34" s="67"/>
      <c r="AB34" s="67"/>
      <c r="AC34" s="67"/>
      <c r="AD34" s="67"/>
      <c r="AE34" s="67"/>
      <c r="AF34" s="67"/>
      <c r="AG34" s="67"/>
      <c r="AH34" s="51"/>
      <c r="AI34" s="51"/>
      <c r="AJ34" s="18"/>
      <c r="AK34" s="28"/>
    </row>
    <row r="35" spans="2:37" ht="11.25" customHeight="1" x14ac:dyDescent="0.25">
      <c r="B35" s="36" t="s">
        <v>102</v>
      </c>
      <c r="C35" s="36"/>
      <c r="D35" s="36"/>
      <c r="E35" s="36"/>
      <c r="F35" s="36"/>
      <c r="G35" s="36"/>
      <c r="H35" s="41"/>
      <c r="I35" s="41"/>
      <c r="J35" s="3"/>
      <c r="K35" s="3"/>
      <c r="L35" s="3"/>
      <c r="M35" s="24" t="s">
        <v>45</v>
      </c>
      <c r="N35" s="24"/>
      <c r="P35" s="24" t="s">
        <v>138</v>
      </c>
      <c r="R35" s="24">
        <v>10</v>
      </c>
      <c r="S35" s="8"/>
      <c r="U35" s="8"/>
      <c r="W35" s="54"/>
      <c r="X35" s="55"/>
      <c r="Y35" s="55"/>
      <c r="Z35" s="55"/>
      <c r="AA35" s="54"/>
      <c r="AB35" s="54"/>
      <c r="AC35" s="6"/>
      <c r="AD35" s="6"/>
      <c r="AE35" s="47" t="s">
        <v>111</v>
      </c>
      <c r="AF35" s="32"/>
      <c r="AG35" s="57">
        <f>SUM(AG19:AG33)</f>
        <v>0</v>
      </c>
      <c r="AJ35" s="18"/>
      <c r="AK35" s="18"/>
    </row>
    <row r="36" spans="2:37" ht="11.25" customHeight="1" x14ac:dyDescent="0.25">
      <c r="B36" s="77"/>
      <c r="C36" s="77"/>
      <c r="D36" s="77"/>
      <c r="E36" s="77"/>
      <c r="F36" s="3"/>
      <c r="G36" s="32">
        <v>3</v>
      </c>
      <c r="H36" s="3"/>
      <c r="I36" s="5"/>
      <c r="J36" s="3"/>
      <c r="K36" s="5"/>
      <c r="L36" s="3"/>
      <c r="M36" s="24" t="s">
        <v>46</v>
      </c>
      <c r="N36" s="24"/>
      <c r="P36" s="24" t="s">
        <v>47</v>
      </c>
      <c r="R36" s="24">
        <v>3</v>
      </c>
      <c r="S36" s="11"/>
      <c r="U36" s="13"/>
      <c r="W36" s="54"/>
      <c r="X36" s="55"/>
      <c r="Y36" s="55"/>
      <c r="Z36" s="55"/>
      <c r="AA36" s="54"/>
      <c r="AB36" s="54"/>
      <c r="AC36" s="6"/>
      <c r="AD36" s="6"/>
      <c r="AE36" s="6"/>
      <c r="AF36" s="18"/>
      <c r="AG36" s="18"/>
      <c r="AH36" s="51"/>
      <c r="AI36" s="51"/>
      <c r="AJ36" s="18"/>
      <c r="AK36" s="18"/>
    </row>
    <row r="37" spans="2:37" ht="11.25" customHeight="1" x14ac:dyDescent="0.25">
      <c r="B37" s="31" t="s">
        <v>64</v>
      </c>
      <c r="C37" s="32"/>
      <c r="D37" s="32"/>
      <c r="E37" s="32"/>
      <c r="F37" s="32"/>
      <c r="G37" s="32"/>
      <c r="H37" s="3"/>
      <c r="I37" s="3"/>
      <c r="J37" s="3"/>
      <c r="K37" s="3"/>
      <c r="L37" s="3"/>
      <c r="M37" s="24" t="s">
        <v>80</v>
      </c>
      <c r="N37" s="24"/>
      <c r="P37" s="24" t="s">
        <v>60</v>
      </c>
      <c r="R37" s="24">
        <v>3</v>
      </c>
      <c r="S37" s="8"/>
      <c r="U37" s="8"/>
      <c r="W37" s="93" t="s">
        <v>106</v>
      </c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18"/>
      <c r="AI37" s="18"/>
      <c r="AJ37" s="18"/>
      <c r="AK37" s="18"/>
    </row>
    <row r="38" spans="2:37" ht="11.25" customHeight="1" x14ac:dyDescent="0.25">
      <c r="B38" s="44" t="s">
        <v>109</v>
      </c>
      <c r="C38" s="32"/>
      <c r="D38" s="32"/>
      <c r="E38" s="32"/>
      <c r="F38" s="32"/>
      <c r="G38" s="32"/>
      <c r="H38" s="3"/>
      <c r="I38" s="3"/>
      <c r="J38" s="3"/>
      <c r="K38" s="3"/>
      <c r="L38" s="3"/>
      <c r="M38" s="24" t="s">
        <v>81</v>
      </c>
      <c r="N38" s="24"/>
      <c r="P38" s="24" t="s">
        <v>49</v>
      </c>
      <c r="R38" s="24">
        <v>3</v>
      </c>
      <c r="S38" s="8"/>
      <c r="U38" s="8"/>
      <c r="W38" s="94"/>
      <c r="X38" s="94"/>
      <c r="Y38" s="94"/>
      <c r="Z38" s="94"/>
      <c r="AA38" s="94"/>
      <c r="AB38" s="94"/>
      <c r="AC38" s="94"/>
      <c r="AE38" s="5"/>
      <c r="AF38" s="3"/>
      <c r="AG38" s="5"/>
      <c r="AH38" s="18"/>
      <c r="AI38" s="51"/>
      <c r="AJ38" s="52"/>
      <c r="AK38" s="18"/>
    </row>
    <row r="39" spans="2:37" ht="11.25" customHeight="1" x14ac:dyDescent="0.25">
      <c r="B39" s="48" t="s">
        <v>124</v>
      </c>
      <c r="C39" s="48"/>
      <c r="D39" s="48"/>
      <c r="E39" s="32"/>
      <c r="F39" s="32"/>
      <c r="G39" s="32">
        <v>3</v>
      </c>
      <c r="H39" s="3"/>
      <c r="I39" s="5"/>
      <c r="J39" s="3"/>
      <c r="K39" s="5"/>
      <c r="L39" s="3"/>
      <c r="M39" s="24" t="s">
        <v>50</v>
      </c>
      <c r="N39" s="24"/>
      <c r="P39" s="24" t="s">
        <v>51</v>
      </c>
      <c r="R39" s="24">
        <v>2</v>
      </c>
      <c r="S39" s="8"/>
      <c r="U39" s="13"/>
      <c r="W39" s="94"/>
      <c r="X39" s="94"/>
      <c r="Y39" s="94"/>
      <c r="Z39" s="94"/>
      <c r="AA39" s="94"/>
      <c r="AB39" s="94"/>
      <c r="AC39" s="94"/>
      <c r="AE39" s="5"/>
      <c r="AF39" s="3"/>
      <c r="AG39" s="5"/>
      <c r="AH39" s="18"/>
      <c r="AI39" s="18"/>
      <c r="AJ39" s="18"/>
      <c r="AK39" s="18"/>
    </row>
    <row r="40" spans="2:37" ht="11.25" customHeight="1" x14ac:dyDescent="0.25">
      <c r="B40" s="3"/>
      <c r="C40" s="3"/>
      <c r="D40" s="3"/>
      <c r="E40" s="3"/>
      <c r="F40" s="35"/>
      <c r="G40" s="3"/>
      <c r="H40" s="3"/>
      <c r="I40" s="3"/>
      <c r="J40" s="3"/>
      <c r="K40" s="3"/>
      <c r="L40" s="3"/>
      <c r="M40" s="24" t="s">
        <v>53</v>
      </c>
      <c r="N40" s="24"/>
      <c r="P40" s="24" t="s">
        <v>54</v>
      </c>
      <c r="R40" s="24">
        <v>1</v>
      </c>
      <c r="S40" s="8"/>
      <c r="U40" s="13"/>
      <c r="W40" s="94"/>
      <c r="X40" s="94"/>
      <c r="Y40" s="94"/>
      <c r="Z40" s="94"/>
      <c r="AA40" s="94"/>
      <c r="AB40" s="94"/>
      <c r="AC40" s="94"/>
      <c r="AE40" s="5"/>
      <c r="AF40" s="3"/>
      <c r="AG40" s="5"/>
      <c r="AH40" s="18"/>
      <c r="AI40" s="18"/>
      <c r="AJ40" s="18"/>
      <c r="AK40" s="18"/>
    </row>
    <row r="41" spans="2:37" ht="11.25" customHeight="1" thickBot="1" x14ac:dyDescent="0.3">
      <c r="B41" s="3"/>
      <c r="C41" s="3"/>
      <c r="D41" s="3"/>
      <c r="E41" s="31" t="s">
        <v>65</v>
      </c>
      <c r="F41" s="32"/>
      <c r="G41" s="32"/>
      <c r="H41" s="3"/>
      <c r="I41" s="3"/>
      <c r="J41" s="3"/>
      <c r="K41" s="59">
        <f>SUM(K13:K39)</f>
        <v>0</v>
      </c>
      <c r="L41" s="3"/>
      <c r="U41" s="8">
        <f>SUM(U28:U40)</f>
        <v>0</v>
      </c>
      <c r="W41" s="94"/>
      <c r="X41" s="94"/>
      <c r="Y41" s="94"/>
      <c r="Z41" s="94"/>
      <c r="AA41" s="94"/>
      <c r="AB41" s="94"/>
      <c r="AC41" s="94"/>
      <c r="AE41" s="5"/>
      <c r="AF41" s="3"/>
      <c r="AG41" s="5"/>
      <c r="AH41" s="18"/>
      <c r="AI41" s="18"/>
      <c r="AJ41" s="18"/>
      <c r="AK41" s="18"/>
    </row>
    <row r="42" spans="2:37" ht="11.2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W42" s="94"/>
      <c r="X42" s="94"/>
      <c r="Y42" s="94"/>
      <c r="Z42" s="94"/>
      <c r="AA42" s="94"/>
      <c r="AB42" s="94"/>
      <c r="AC42" s="94"/>
      <c r="AE42" s="5"/>
      <c r="AF42" s="3"/>
      <c r="AG42" s="5"/>
      <c r="AH42" s="51"/>
      <c r="AI42" s="18"/>
      <c r="AJ42" s="18"/>
      <c r="AK42" s="18"/>
    </row>
    <row r="43" spans="2:37" ht="11.2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W43" s="94"/>
      <c r="X43" s="94"/>
      <c r="Y43" s="94"/>
      <c r="Z43" s="94"/>
      <c r="AA43" s="94"/>
      <c r="AB43" s="94"/>
      <c r="AC43" s="94"/>
      <c r="AE43" s="43"/>
      <c r="AF43" s="3"/>
      <c r="AG43" s="43"/>
      <c r="AH43" s="51"/>
      <c r="AI43" s="18"/>
      <c r="AJ43" s="18"/>
      <c r="AK43" s="53"/>
    </row>
    <row r="44" spans="2:37" ht="11.25" customHeight="1" x14ac:dyDescent="0.25">
      <c r="B44" s="33" t="s">
        <v>52</v>
      </c>
      <c r="C44" s="5"/>
      <c r="D44" s="5"/>
      <c r="E44" s="5"/>
      <c r="F44" s="5"/>
      <c r="G44" s="5"/>
      <c r="H44" s="5"/>
      <c r="I44" s="5"/>
      <c r="J44" s="5"/>
      <c r="K44" s="5"/>
      <c r="L44" s="3"/>
      <c r="M44" s="100" t="s">
        <v>28</v>
      </c>
      <c r="N44" s="101"/>
      <c r="O44" s="101"/>
      <c r="P44" s="101"/>
      <c r="Q44" s="101"/>
      <c r="R44" s="101"/>
      <c r="S44" s="101"/>
      <c r="T44" s="101"/>
      <c r="U44" s="102"/>
      <c r="V44" s="18"/>
      <c r="W44" s="94"/>
      <c r="X44" s="94"/>
      <c r="Y44" s="94"/>
      <c r="Z44" s="94"/>
      <c r="AA44" s="94"/>
      <c r="AB44" s="94"/>
      <c r="AC44" s="94"/>
      <c r="AE44" s="43"/>
      <c r="AF44" s="3"/>
      <c r="AG44" s="43"/>
      <c r="AH44" s="39"/>
    </row>
    <row r="45" spans="2:37" ht="11.25" customHeight="1" x14ac:dyDescent="0.25">
      <c r="B45" s="50" t="s">
        <v>112</v>
      </c>
      <c r="E45" s="49">
        <f>SUM(K41,AG49,U41,AG14,AG35,U15,U18,U21,U25)</f>
        <v>0</v>
      </c>
      <c r="F45" s="49"/>
      <c r="G45" s="3"/>
      <c r="H45" s="49"/>
      <c r="I45" s="49"/>
      <c r="J45" s="35" t="s">
        <v>55</v>
      </c>
      <c r="K45" s="3">
        <f>SUM(U15,K46)</f>
        <v>0</v>
      </c>
      <c r="L45" s="3"/>
      <c r="M45" s="96" t="s">
        <v>59</v>
      </c>
      <c r="N45" s="97"/>
      <c r="O45" s="97"/>
      <c r="P45" s="97"/>
      <c r="Q45" s="97"/>
      <c r="R45" s="97"/>
      <c r="S45" s="97"/>
      <c r="T45" s="97"/>
      <c r="U45" s="98"/>
      <c r="V45" s="18"/>
      <c r="W45" s="94"/>
      <c r="X45" s="94"/>
      <c r="Y45" s="94"/>
      <c r="Z45" s="94"/>
      <c r="AA45" s="94"/>
      <c r="AB45" s="94"/>
      <c r="AC45" s="94"/>
      <c r="AE45" s="43"/>
      <c r="AF45" s="3"/>
      <c r="AG45" s="43"/>
      <c r="AH45" s="39"/>
    </row>
    <row r="46" spans="2:37" ht="11.25" customHeight="1" x14ac:dyDescent="0.25">
      <c r="B46" s="50" t="s">
        <v>113</v>
      </c>
      <c r="E46" s="43"/>
      <c r="F46" s="3"/>
      <c r="G46" s="3"/>
      <c r="H46" s="3"/>
      <c r="I46" s="3"/>
      <c r="J46" s="35" t="s">
        <v>56</v>
      </c>
      <c r="K46" s="43">
        <f>SUM(AG28,AG23:AG26,AG31:AG33)</f>
        <v>0</v>
      </c>
      <c r="L46" s="3"/>
      <c r="M46" s="96" t="s">
        <v>30</v>
      </c>
      <c r="N46" s="97"/>
      <c r="O46" s="97"/>
      <c r="P46" s="97"/>
      <c r="Q46" s="97"/>
      <c r="R46" s="97"/>
      <c r="S46" s="97"/>
      <c r="T46" s="97"/>
      <c r="U46" s="98"/>
      <c r="V46" s="18"/>
      <c r="W46" s="94"/>
      <c r="X46" s="94"/>
      <c r="Y46" s="94"/>
      <c r="Z46" s="94"/>
      <c r="AA46" s="94"/>
      <c r="AB46" s="94"/>
      <c r="AC46" s="94"/>
      <c r="AE46" s="43"/>
      <c r="AF46" s="3"/>
      <c r="AG46" s="43"/>
      <c r="AH46" s="39"/>
    </row>
    <row r="47" spans="2:37" ht="11.25" customHeight="1" x14ac:dyDescent="0.25">
      <c r="B47" s="3"/>
      <c r="C47" s="35"/>
      <c r="D47" s="3"/>
      <c r="E47" s="3"/>
      <c r="F47" s="3"/>
      <c r="G47" s="3"/>
      <c r="H47" s="3"/>
      <c r="I47" s="3"/>
      <c r="J47" s="35"/>
      <c r="K47" s="3"/>
      <c r="L47" s="3"/>
      <c r="M47" s="90" t="s">
        <v>33</v>
      </c>
      <c r="N47" s="91"/>
      <c r="O47" s="91"/>
      <c r="P47" s="91"/>
      <c r="Q47" s="91"/>
      <c r="R47" s="91"/>
      <c r="S47" s="91"/>
      <c r="T47" s="91"/>
      <c r="U47" s="92"/>
      <c r="V47" s="18"/>
      <c r="W47" s="94"/>
      <c r="X47" s="94"/>
      <c r="Y47" s="94"/>
      <c r="Z47" s="94"/>
      <c r="AA47" s="94"/>
      <c r="AB47" s="94"/>
      <c r="AC47" s="94"/>
      <c r="AE47" s="43"/>
      <c r="AF47" s="3"/>
      <c r="AG47" s="43"/>
      <c r="AH47" s="39"/>
    </row>
    <row r="48" spans="2:37" ht="11.25" customHeight="1" x14ac:dyDescent="0.25">
      <c r="B48" s="29" t="s">
        <v>114</v>
      </c>
      <c r="C48" s="35"/>
      <c r="D48" s="49"/>
      <c r="E48" s="49"/>
      <c r="F48" s="49"/>
      <c r="G48" s="3"/>
      <c r="H48" s="49"/>
      <c r="I48" s="49"/>
      <c r="J48" s="3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6"/>
      <c r="W48" s="3"/>
      <c r="X48" s="3"/>
      <c r="Y48" s="3"/>
      <c r="Z48" s="3"/>
      <c r="AA48" s="3"/>
      <c r="AB48" s="3"/>
      <c r="AC48" s="3"/>
      <c r="AD48" s="3"/>
      <c r="AE48" s="3"/>
      <c r="AH48" s="39"/>
    </row>
    <row r="49" spans="2:34" ht="11.25" customHeight="1" x14ac:dyDescent="0.25">
      <c r="B49" s="29" t="s">
        <v>115</v>
      </c>
      <c r="C49" s="35"/>
      <c r="D49" s="3"/>
      <c r="E49" s="3"/>
      <c r="F49" s="3"/>
      <c r="G49" s="3"/>
      <c r="H49" s="3"/>
      <c r="I49" s="3"/>
      <c r="J49" s="3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5"/>
      <c r="X49" s="3"/>
      <c r="AA49" s="32" t="s">
        <v>110</v>
      </c>
      <c r="AB49" s="32"/>
      <c r="AC49" s="32"/>
      <c r="AD49" s="32"/>
      <c r="AE49" s="32"/>
      <c r="AF49" s="32"/>
      <c r="AG49" s="57">
        <f>SUM(AG38:AG47)</f>
        <v>0</v>
      </c>
      <c r="AH49" s="39"/>
    </row>
    <row r="50" spans="2:34" ht="11.25" customHeight="1" x14ac:dyDescent="0.25">
      <c r="B50" s="29" t="s">
        <v>116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56"/>
      <c r="X50" s="56"/>
      <c r="Y50" s="56"/>
      <c r="Z50" s="56"/>
      <c r="AA50" s="56"/>
      <c r="AB50" s="56"/>
      <c r="AC50" s="6"/>
      <c r="AD50" s="6"/>
      <c r="AE50" s="6"/>
      <c r="AH50" s="39"/>
    </row>
    <row r="51" spans="2:34" ht="11.2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83">
        <v>45855</v>
      </c>
      <c r="AD51" s="83"/>
      <c r="AE51" s="83"/>
      <c r="AH51" s="39"/>
    </row>
    <row r="52" spans="2:34" ht="11.25" customHeight="1" x14ac:dyDescent="0.2">
      <c r="L52" s="14"/>
      <c r="O52" s="23"/>
    </row>
    <row r="53" spans="2:34" ht="11.25" customHeight="1" x14ac:dyDescent="0.2">
      <c r="AF53" s="76"/>
      <c r="AG53" s="76"/>
      <c r="AH53" s="76"/>
    </row>
    <row r="54" spans="2:34" ht="11.25" customHeight="1" x14ac:dyDescent="0.2"/>
    <row r="55" spans="2:34" ht="11.25" customHeight="1" x14ac:dyDescent="0.2"/>
    <row r="56" spans="2:34" ht="11.25" customHeight="1" x14ac:dyDescent="0.2"/>
    <row r="57" spans="2:34" ht="11.25" customHeight="1" x14ac:dyDescent="0.2"/>
  </sheetData>
  <sheetProtection algorithmName="SHA-512" hashValue="4ogXcXlhgR/GHD7/s24H+xEoFE11FXHFs5/6l4gOln1EHOmpPPhvfBv64Ef89GwgQdId2BRo7S5eHmpsU0opmQ==" saltValue="2wvhpebK/4j0re00OJsUUw==" spinCount="100000" sheet="1" objects="1" scenarios="1" formatCells="0"/>
  <sortState xmlns:xlrd2="http://schemas.microsoft.com/office/spreadsheetml/2017/richdata2" ref="N37:S40">
    <sortCondition ref="N37:N40"/>
  </sortState>
  <mergeCells count="56">
    <mergeCell ref="B1:AE1"/>
    <mergeCell ref="M21:Q21"/>
    <mergeCell ref="B36:E36"/>
    <mergeCell ref="M45:U45"/>
    <mergeCell ref="M46:U46"/>
    <mergeCell ref="W38:AC38"/>
    <mergeCell ref="W39:AC39"/>
    <mergeCell ref="Y24:AC24"/>
    <mergeCell ref="Y25:AC25"/>
    <mergeCell ref="Y26:AC26"/>
    <mergeCell ref="M44:U44"/>
    <mergeCell ref="Y19:AC19"/>
    <mergeCell ref="Y20:AC20"/>
    <mergeCell ref="Y21:AC21"/>
    <mergeCell ref="Y22:AC22"/>
    <mergeCell ref="Y23:AC23"/>
    <mergeCell ref="M47:U47"/>
    <mergeCell ref="W37:AG37"/>
    <mergeCell ref="W40:AC40"/>
    <mergeCell ref="W41:AC41"/>
    <mergeCell ref="W42:AC42"/>
    <mergeCell ref="W43:AC43"/>
    <mergeCell ref="W44:AC44"/>
    <mergeCell ref="W45:AC45"/>
    <mergeCell ref="W46:AC46"/>
    <mergeCell ref="W47:AC47"/>
    <mergeCell ref="E2:F2"/>
    <mergeCell ref="C3:J3"/>
    <mergeCell ref="M3:U3"/>
    <mergeCell ref="B30:D30"/>
    <mergeCell ref="M18:P18"/>
    <mergeCell ref="AF53:AH53"/>
    <mergeCell ref="W3:AE3"/>
    <mergeCell ref="C4:J4"/>
    <mergeCell ref="M4:U4"/>
    <mergeCell ref="W8:AG8"/>
    <mergeCell ref="W4:AE4"/>
    <mergeCell ref="M5:U6"/>
    <mergeCell ref="W5:AE6"/>
    <mergeCell ref="M7:U7"/>
    <mergeCell ref="F5:I6"/>
    <mergeCell ref="B24:D24"/>
    <mergeCell ref="AC51:AE51"/>
    <mergeCell ref="W7:AE7"/>
    <mergeCell ref="B8:K8"/>
    <mergeCell ref="M8:U8"/>
    <mergeCell ref="B9:H10"/>
    <mergeCell ref="Y34:AG34"/>
    <mergeCell ref="Y11:AC11"/>
    <mergeCell ref="W15:AG15"/>
    <mergeCell ref="J2:U2"/>
    <mergeCell ref="AC2:AE2"/>
    <mergeCell ref="M27:U27"/>
    <mergeCell ref="I10:K10"/>
    <mergeCell ref="Y9:AC9"/>
    <mergeCell ref="Y10:AC10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2025-08-04T13:18:03Z</cp:lastPrinted>
  <dcterms:created xsi:type="dcterms:W3CDTF">2005-08-25T16:02:57Z</dcterms:created>
  <dcterms:modified xsi:type="dcterms:W3CDTF">2025-10-03T13:35:27Z</dcterms:modified>
  <cp:category/>
  <cp:contentStatus/>
</cp:coreProperties>
</file>