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C8D62B7D-09C6-4B7E-B63F-C1481C51634E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47" i="1" l="1"/>
  <c r="K47" i="1"/>
  <c r="K46" i="1"/>
  <c r="E46" i="1"/>
  <c r="K42" i="1"/>
  <c r="U37" i="1"/>
</calcChain>
</file>

<file path=xl/sharedStrings.xml><?xml version="1.0" encoding="utf-8"?>
<sst xmlns="http://schemas.openxmlformats.org/spreadsheetml/2006/main" count="118" uniqueCount="111">
  <si>
    <t>Central Methodist University: Degree Plan -- Bachelor of Science in Education</t>
  </si>
  <si>
    <t>ID #</t>
  </si>
  <si>
    <t>Middle School Education w/ Concentration in Science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</si>
  <si>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</si>
  <si>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</si>
  <si>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</si>
  <si>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</si>
  <si>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</si>
  <si>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</si>
  <si>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</si>
  <si>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</si>
  <si>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Hours</t>
  </si>
  <si>
    <t>Semester</t>
  </si>
  <si>
    <t>DESE certification requires 24 total hours in science.  Students should have</t>
  </si>
  <si>
    <t>Social Science</t>
  </si>
  <si>
    <t>PY210</t>
  </si>
  <si>
    <t>PY223</t>
  </si>
  <si>
    <t>Develop Psychology</t>
  </si>
  <si>
    <t>ED122</t>
  </si>
  <si>
    <t>Educ Technology</t>
  </si>
  <si>
    <t>ED101</t>
  </si>
  <si>
    <t>ED102</t>
  </si>
  <si>
    <t>Field Experience I</t>
  </si>
  <si>
    <t>ED105</t>
  </si>
  <si>
    <t>0-1</t>
  </si>
  <si>
    <t>ED313</t>
  </si>
  <si>
    <t>ED314</t>
  </si>
  <si>
    <t>ED350</t>
  </si>
  <si>
    <t>Education Methodology</t>
  </si>
  <si>
    <t>*350 should be taken before ED370</t>
  </si>
  <si>
    <t>Summary:</t>
  </si>
  <si>
    <t>*370 should be taken before ED453</t>
  </si>
  <si>
    <t>Total 300 Level (30)</t>
  </si>
  <si>
    <t>ED453</t>
  </si>
  <si>
    <t>Education as  Profession</t>
  </si>
  <si>
    <t>300 Level in Major (15)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</si>
  <si>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</si>
  <si>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</si>
  <si>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</si>
  <si>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</si>
  <si>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</si>
  <si>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ED470</t>
  </si>
  <si>
    <t>ED471</t>
  </si>
  <si>
    <t>PY342</t>
  </si>
  <si>
    <t>Psych of Excep Child</t>
  </si>
  <si>
    <t>PY343</t>
  </si>
  <si>
    <t>Psych of Exc Child Prac</t>
  </si>
  <si>
    <t>Ed Psych</t>
  </si>
  <si>
    <t>Humanities and Fine Arts</t>
  </si>
  <si>
    <t xml:space="preserve">chosen in consultation with student's adviser should be in this section. </t>
  </si>
  <si>
    <t xml:space="preserve"> Students should have both physical and biological sciences.</t>
  </si>
  <si>
    <t xml:space="preserve"> A minimum of 17 additional hours in Science</t>
  </si>
  <si>
    <t>7-8 hours in Foundations and Intellectual Discovery.</t>
  </si>
  <si>
    <t>Foundations of Inquiry 32-34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</si>
  <si>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</si>
  <si>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</si>
  <si>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</si>
  <si>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</si>
  <si>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</si>
  <si>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</si>
  <si>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</si>
  <si>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</si>
  <si>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</si>
  <si>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</si>
  <si>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</si>
  <si>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</si>
  <si>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</si>
  <si>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</si>
  <si>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</si>
  <si>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</si>
  <si>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</si>
  <si>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</si>
  <si>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</si>
  <si>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</si>
  <si>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</si>
  <si>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</si>
  <si>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</si>
  <si>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</si>
  <si>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</si>
  <si>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</si>
  <si>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</si>
  <si>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</si>
  <si>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</si>
  <si>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</si>
  <si>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</si>
  <si>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</si>
  <si>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</si>
  <si>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Section Total:</t>
  </si>
  <si>
    <t>See Found</t>
  </si>
  <si>
    <t>See Intellectual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</si>
  <si>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</si>
  <si>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</si>
  <si>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</si>
  <si>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</si>
  <si>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</si>
  <si>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</si>
  <si>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</si>
  <si>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</si>
  <si>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</si>
  <si>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Content Requirements 24 hours</t>
  </si>
  <si>
    <t>Professional Education 44-45 hours</t>
  </si>
  <si>
    <t>Other Major Requirements 2 hours</t>
  </si>
  <si>
    <t xml:space="preserve">Rdg/Writing in the Content Area </t>
  </si>
  <si>
    <t>Inst. Strategies for Students w/ Rdg Def</t>
  </si>
  <si>
    <t>Supervised Student Teaching</t>
  </si>
  <si>
    <t>ED370(SC) Teaching Methods in the Content Area</t>
  </si>
  <si>
    <t>Hist, Philos &amp; Curr in MS Ed</t>
  </si>
  <si>
    <t>Classrm Mgmt</t>
  </si>
  <si>
    <t>Foundations of Ed, Diversity &amp; ELL</t>
  </si>
  <si>
    <t xml:space="preserve">Field Experience II </t>
  </si>
  <si>
    <t>Certification Requirements 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</si>
</sst>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i/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b/>
      <sz val="8"/>
      <name val="Perpetua"/>
      <family val="1"/>
    </font>
    <font>
      <b/>
      <sz val="12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top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10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0" xfId="0" applyFont="1" applyAlignment="1"/>
    <xf numFmtId="0" fontId="11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/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628333</xdr:colOff>
      <xdr:row>2</xdr:row>
      <xdr:rowOff>0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8521" y="32543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7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"/>
  <cols>
    <col min="1" max="1" width="2.28515625" style="3" customWidth="1"/>
    <col min="2" max="2" width="1.5703125" style="3" customWidth="1"/>
    <col min="3" max="3" width="3.7109375" style="3" customWidth="1"/>
    <col min="4" max="4" width="6.7109375" style="3" customWidth="1"/>
    <col min="5" max="5" width="9.7109375" style="3" customWidth="1"/>
    <col min="6" max="6" width="4.28515625" style="3" customWidth="1"/>
    <col min="7" max="7" width="2.7109375" style="3" customWidth="1"/>
    <col min="8" max="8" width="1.42578125" style="3" customWidth="1"/>
    <col min="9" max="9" width="5.7109375" style="3" customWidth="1"/>
    <col min="10" max="10" width="2.28515625" style="3" customWidth="1"/>
    <col min="11" max="11" width="6.28515625" style="3" customWidth="1"/>
    <col min="12" max="12" width="1.85546875" style="3" customWidth="1"/>
    <col min="13" max="13" width="1.5703125" style="3" customWidth="1"/>
    <col min="14" max="15" width="2.7109375" style="3" customWidth="1"/>
    <col min="16" max="16" width="5.5703125" style="3" customWidth="1"/>
    <col min="17" max="17" width="13.7109375" style="3" customWidth="1"/>
    <col min="18" max="18" width="2.85546875" style="3" customWidth="1"/>
    <col min="19" max="19" width="7.28515625" style="3" customWidth="1"/>
    <col min="20" max="20" width="1.28515625" style="3" customWidth="1"/>
    <col min="21" max="21" width="6.28515625" style="3" customWidth="1"/>
    <col min="22" max="22" width="2" style="3" customWidth="1"/>
    <col min="23" max="23" width="2.140625" style="3" customWidth="1"/>
    <col min="24" max="24" width="6.42578125" style="3" customWidth="1"/>
    <col min="25" max="25" width="3.5703125" style="3" customWidth="1"/>
    <col min="26" max="26" width="4.42578125" style="3" customWidth="1"/>
    <col min="27" max="27" width="14.85546875" style="3" customWidth="1"/>
    <col min="28" max="28" width="2.7109375" style="3" customWidth="1"/>
    <col min="29" max="29" width="0.7109375" style="3" customWidth="1"/>
    <col min="30" max="30" width="3.28515625" style="3" customWidth="1"/>
    <col min="31" max="31" width="3.7109375" style="3" customWidth="1"/>
    <col min="32" max="32" width="1.5703125" style="3" customWidth="1"/>
    <col min="33" max="33" width="4.42578125" style="3" customWidth="1"/>
    <col min="34" max="34" width="4.85546875" style="3" customWidth="1"/>
    <col min="35" max="38" width="9.140625" style="3"/>
    <col min="39" max="40" width="1.7109375" style="3" customWidth="1"/>
    <col min="41" max="16384" width="9.140625" style="3"/>
  </cols>
  <sheetData>
    <row r="1" spans="1:45" ht="12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45" ht="13.5" customHeight="1" x14ac:dyDescent="0.2">
      <c r="B2" s="3" t="s">
        <v>1</v>
      </c>
      <c r="D2" s="74"/>
      <c r="E2" s="74"/>
      <c r="I2" s="93" t="s">
        <v>2</v>
      </c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AD2" s="5" t="s">
        <v>3</v>
      </c>
      <c r="AE2" s="74"/>
      <c r="AF2" s="74"/>
      <c r="AG2" s="74"/>
    </row>
    <row r="3" spans="1:45" ht="15" customHeight="1" x14ac:dyDescent="0.2">
      <c r="B3" s="3" t="s">
        <v>4</v>
      </c>
      <c r="D3" s="94"/>
      <c r="E3" s="94"/>
      <c r="F3" s="94"/>
      <c r="G3" s="94"/>
      <c r="H3" s="94"/>
      <c r="I3" s="94"/>
      <c r="J3" s="94"/>
      <c r="N3" s="74"/>
      <c r="O3" s="74"/>
      <c r="P3" s="74"/>
      <c r="Q3" s="74"/>
      <c r="R3" s="74"/>
      <c r="S3" s="74"/>
      <c r="T3" s="74"/>
      <c r="U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45" x14ac:dyDescent="0.2">
      <c r="D4" s="95" t="s">
        <v>5</v>
      </c>
      <c r="E4" s="95"/>
      <c r="F4" s="95"/>
      <c r="G4" s="95"/>
      <c r="H4" s="95"/>
      <c r="I4" s="95"/>
      <c r="J4" s="95"/>
      <c r="N4" s="95" t="s">
        <v>6</v>
      </c>
      <c r="O4" s="95"/>
      <c r="P4" s="95"/>
      <c r="Q4" s="95"/>
      <c r="R4" s="95"/>
      <c r="S4" s="95"/>
      <c r="T4" s="95"/>
      <c r="U4" s="95"/>
      <c r="W4" s="95" t="s">
        <v>7</v>
      </c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spans="1:45" ht="7.5" customHeight="1" x14ac:dyDescent="0.2">
      <c r="N5" s="90"/>
      <c r="O5" s="90"/>
      <c r="P5" s="90"/>
      <c r="Q5" s="90"/>
      <c r="R5" s="90"/>
      <c r="S5" s="90"/>
      <c r="T5" s="90"/>
      <c r="U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45" ht="11.25" customHeight="1" x14ac:dyDescent="0.2">
      <c r="B6" s="3" t="s">
        <v>8</v>
      </c>
      <c r="F6" s="96"/>
      <c r="G6" s="96"/>
      <c r="H6" s="96"/>
      <c r="I6" s="96"/>
      <c r="N6" s="74"/>
      <c r="O6" s="74"/>
      <c r="P6" s="74"/>
      <c r="Q6" s="74"/>
      <c r="R6" s="74"/>
      <c r="S6" s="74"/>
      <c r="T6" s="74"/>
      <c r="U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45" ht="11.65" customHeight="1" x14ac:dyDescent="0.2">
      <c r="N7" s="95" t="s">
        <v>9</v>
      </c>
      <c r="O7" s="95"/>
      <c r="P7" s="95"/>
      <c r="Q7" s="95"/>
      <c r="R7" s="95"/>
      <c r="S7" s="95"/>
      <c r="T7" s="95"/>
      <c r="U7" s="95"/>
      <c r="W7" s="90" t="s">
        <v>10</v>
      </c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45" ht="11.25" customHeight="1" x14ac:dyDescent="0.2">
      <c r="M8" s="6"/>
      <c r="N8" s="4"/>
      <c r="O8" s="4"/>
      <c r="P8" s="4"/>
      <c r="Q8" s="4"/>
      <c r="R8" s="4"/>
      <c r="S8" s="4"/>
      <c r="T8" s="4"/>
      <c r="U8" s="4"/>
      <c r="V8" s="8"/>
      <c r="X8" s="4"/>
      <c r="Y8" s="4"/>
      <c r="Z8" s="4"/>
      <c r="AA8" s="4"/>
      <c r="AB8" s="4"/>
      <c r="AC8" s="4"/>
      <c r="AD8" s="4"/>
      <c r="AE8" s="4"/>
    </row>
    <row r="9" spans="1:45" ht="11.25" customHeight="1" thickBot="1" x14ac:dyDescent="0.3">
      <c r="B9" s="85" t="s">
        <v>53</v>
      </c>
      <c r="C9" s="85"/>
      <c r="D9" s="85"/>
      <c r="E9" s="85"/>
      <c r="F9" s="85"/>
      <c r="G9" s="85"/>
      <c r="H9" s="85"/>
      <c r="I9" s="85"/>
      <c r="J9" s="85"/>
      <c r="K9" s="85"/>
      <c r="L9" s="38"/>
      <c r="M9" s="85" t="s">
        <v>97</v>
      </c>
      <c r="N9" s="85"/>
      <c r="O9" s="85"/>
      <c r="P9" s="85"/>
      <c r="Q9" s="85"/>
      <c r="R9" s="85"/>
      <c r="S9" s="85"/>
      <c r="T9" s="85"/>
      <c r="U9" s="85"/>
      <c r="V9" s="26"/>
      <c r="W9" s="7"/>
      <c r="X9" s="81" t="s">
        <v>110</v>
      </c>
      <c r="Y9" s="81"/>
      <c r="Z9" s="81"/>
      <c r="AA9" s="81"/>
      <c r="AB9" s="81"/>
      <c r="AC9" s="81"/>
      <c r="AD9" s="81"/>
      <c r="AE9" s="81"/>
      <c r="AF9" s="81"/>
      <c r="AG9" s="81"/>
    </row>
    <row r="10" spans="1:45" ht="11.25" customHeight="1" x14ac:dyDescent="0.25">
      <c r="B10" s="86" t="s">
        <v>54</v>
      </c>
      <c r="C10" s="86"/>
      <c r="D10" s="86"/>
      <c r="E10" s="86"/>
      <c r="F10" s="86"/>
      <c r="G10" s="86"/>
      <c r="H10" s="86"/>
      <c r="I10" s="39"/>
      <c r="J10" s="39"/>
      <c r="K10" s="39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45" ht="11.25" customHeight="1" thickBot="1" x14ac:dyDescent="0.3">
      <c r="B11" s="87"/>
      <c r="C11" s="87"/>
      <c r="D11" s="87"/>
      <c r="E11" s="87"/>
      <c r="F11" s="87"/>
      <c r="G11" s="87"/>
      <c r="H11" s="87"/>
      <c r="I11" s="88"/>
      <c r="J11" s="88"/>
      <c r="K11" s="88"/>
      <c r="L11" s="38"/>
      <c r="M11" s="38"/>
      <c r="N11" s="38"/>
      <c r="O11" s="38"/>
      <c r="P11" s="38"/>
      <c r="Q11" s="38"/>
      <c r="R11" s="38"/>
      <c r="S11" s="40"/>
      <c r="T11" s="40"/>
      <c r="U11" s="40"/>
      <c r="V11" s="9"/>
      <c r="X11" s="92" t="s">
        <v>99</v>
      </c>
      <c r="Y11" s="92"/>
      <c r="Z11" s="92"/>
      <c r="AA11" s="92"/>
      <c r="AB11" s="92"/>
      <c r="AC11" s="92"/>
      <c r="AD11" s="92"/>
      <c r="AE11" s="92"/>
      <c r="AF11" s="92"/>
      <c r="AG11" s="92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1.25" customHeight="1" x14ac:dyDescent="0.25">
      <c r="B12" s="41"/>
      <c r="C12" s="42"/>
      <c r="D12" s="42"/>
      <c r="E12" s="42"/>
      <c r="F12" s="42"/>
      <c r="G12" s="42"/>
      <c r="H12" s="42"/>
      <c r="I12" s="43" t="s">
        <v>12</v>
      </c>
      <c r="J12" s="43"/>
      <c r="K12" s="43" t="s">
        <v>11</v>
      </c>
      <c r="L12" s="38"/>
      <c r="M12" s="42"/>
      <c r="N12" s="42"/>
      <c r="O12" s="42"/>
      <c r="P12" s="42"/>
      <c r="Q12" s="42"/>
      <c r="R12" s="42" t="s">
        <v>12</v>
      </c>
      <c r="T12" s="42"/>
      <c r="U12" s="42" t="s">
        <v>11</v>
      </c>
      <c r="V12" s="1"/>
      <c r="X12" s="11" t="s">
        <v>13</v>
      </c>
      <c r="Y12" s="12"/>
      <c r="Z12" s="13"/>
      <c r="AA12" s="14"/>
      <c r="AB12" s="12"/>
      <c r="AC12" s="12"/>
      <c r="AD12" s="12"/>
      <c r="AE12" s="12"/>
      <c r="AF12" s="12"/>
      <c r="AG12" s="15"/>
      <c r="AK12" s="16"/>
      <c r="AL12" s="17"/>
    </row>
    <row r="13" spans="1:45" ht="11.25" customHeight="1" x14ac:dyDescent="0.25">
      <c r="B13" s="44" t="s">
        <v>90</v>
      </c>
      <c r="C13" s="45"/>
      <c r="D13" s="45"/>
      <c r="E13" s="45"/>
      <c r="F13" s="45"/>
      <c r="G13" s="45"/>
      <c r="H13" s="38"/>
      <c r="I13" s="38"/>
      <c r="J13" s="38"/>
      <c r="K13" s="38"/>
      <c r="L13" s="38"/>
      <c r="M13" s="44" t="s">
        <v>55</v>
      </c>
      <c r="N13" s="45"/>
      <c r="O13" s="45"/>
      <c r="P13" s="45"/>
      <c r="Q13" s="45"/>
      <c r="R13" s="45"/>
      <c r="S13" s="38"/>
      <c r="T13" s="38"/>
      <c r="U13" s="38"/>
      <c r="V13" s="1"/>
      <c r="X13" s="18" t="s">
        <v>52</v>
      </c>
      <c r="Y13" s="19"/>
      <c r="Z13" s="16"/>
      <c r="AA13" s="19"/>
      <c r="AB13" s="19"/>
      <c r="AC13" s="19"/>
      <c r="AD13" s="19"/>
      <c r="AE13" s="20"/>
      <c r="AG13" s="21"/>
    </row>
    <row r="14" spans="1:45" ht="11.25" customHeight="1" x14ac:dyDescent="0.25">
      <c r="B14" s="45" t="s">
        <v>56</v>
      </c>
      <c r="C14" s="45"/>
      <c r="D14" s="45"/>
      <c r="E14" s="45"/>
      <c r="F14" s="45"/>
      <c r="G14" s="45">
        <v>1</v>
      </c>
      <c r="H14" s="38"/>
      <c r="I14" s="42"/>
      <c r="J14" s="38"/>
      <c r="K14" s="42"/>
      <c r="L14" s="38"/>
      <c r="M14" s="45" t="s">
        <v>57</v>
      </c>
      <c r="N14" s="45"/>
      <c r="O14" s="45"/>
      <c r="P14" s="45"/>
      <c r="Q14" s="45"/>
      <c r="R14" s="45"/>
      <c r="S14" s="38"/>
      <c r="T14" s="38"/>
      <c r="U14" s="38"/>
      <c r="V14" s="1"/>
      <c r="X14" s="37" t="s">
        <v>51</v>
      </c>
      <c r="Z14" s="17"/>
      <c r="AD14" s="4"/>
      <c r="AG14" s="21"/>
    </row>
    <row r="15" spans="1:45" ht="11.25" customHeight="1" x14ac:dyDescent="0.25">
      <c r="B15" s="44" t="s">
        <v>58</v>
      </c>
      <c r="C15" s="45"/>
      <c r="D15" s="45"/>
      <c r="E15" s="45"/>
      <c r="F15" s="45"/>
      <c r="G15" s="45"/>
      <c r="H15" s="38"/>
      <c r="I15" s="38"/>
      <c r="J15" s="38"/>
      <c r="K15" s="38"/>
      <c r="L15" s="38"/>
      <c r="M15" s="45" t="s">
        <v>59</v>
      </c>
      <c r="N15" s="45"/>
      <c r="O15" s="45"/>
      <c r="P15" s="45"/>
      <c r="Q15" s="45"/>
      <c r="R15" s="45"/>
      <c r="S15" s="38"/>
      <c r="T15" s="38"/>
      <c r="U15" s="38"/>
      <c r="V15" s="1"/>
      <c r="X15" s="18" t="s">
        <v>49</v>
      </c>
      <c r="Z15" s="17"/>
      <c r="AD15" s="4"/>
      <c r="AG15" s="21"/>
    </row>
    <row r="16" spans="1:45" ht="11.25" customHeight="1" thickBot="1" x14ac:dyDescent="0.3">
      <c r="B16" s="45" t="s">
        <v>91</v>
      </c>
      <c r="C16" s="45"/>
      <c r="D16" s="45"/>
      <c r="E16" s="45"/>
      <c r="F16" s="45"/>
      <c r="G16" s="45">
        <v>3</v>
      </c>
      <c r="H16" s="38"/>
      <c r="I16" s="42"/>
      <c r="J16" s="38"/>
      <c r="K16" s="42"/>
      <c r="L16" s="38"/>
      <c r="M16" s="62" t="s">
        <v>60</v>
      </c>
      <c r="N16" s="62"/>
      <c r="O16" s="62"/>
      <c r="P16" s="62"/>
      <c r="Q16" s="45"/>
      <c r="R16" s="45">
        <v>3</v>
      </c>
      <c r="S16" s="42"/>
      <c r="T16" s="38"/>
      <c r="U16" s="42"/>
      <c r="V16" s="8"/>
      <c r="X16" s="36" t="s">
        <v>50</v>
      </c>
      <c r="Y16" s="22"/>
      <c r="Z16" s="22"/>
      <c r="AA16" s="22"/>
      <c r="AB16" s="22"/>
      <c r="AC16" s="22"/>
      <c r="AD16" s="22"/>
      <c r="AE16" s="22"/>
      <c r="AF16" s="23"/>
      <c r="AG16" s="24"/>
    </row>
    <row r="17" spans="2:34" ht="11.25" customHeight="1" x14ac:dyDescent="0.25">
      <c r="B17" s="45" t="s">
        <v>92</v>
      </c>
      <c r="C17" s="45"/>
      <c r="D17" s="45"/>
      <c r="E17" s="45"/>
      <c r="F17" s="45"/>
      <c r="G17" s="45">
        <v>3</v>
      </c>
      <c r="H17" s="38"/>
      <c r="I17" s="42"/>
      <c r="J17" s="38"/>
      <c r="K17" s="46"/>
      <c r="L17" s="38"/>
      <c r="M17" s="44" t="s">
        <v>98</v>
      </c>
      <c r="N17" s="45"/>
      <c r="O17" s="45"/>
      <c r="P17" s="45"/>
      <c r="Q17" s="45"/>
      <c r="R17" s="45"/>
      <c r="S17" s="38"/>
      <c r="T17" s="38"/>
      <c r="U17" s="38"/>
      <c r="V17" s="8"/>
      <c r="AD17" s="90" t="s">
        <v>12</v>
      </c>
      <c r="AE17" s="90"/>
      <c r="AG17" s="25" t="s">
        <v>11</v>
      </c>
    </row>
    <row r="18" spans="2:34" ht="11.25" customHeight="1" x14ac:dyDescent="0.25">
      <c r="B18" s="44" t="s">
        <v>61</v>
      </c>
      <c r="C18" s="45"/>
      <c r="D18" s="45"/>
      <c r="E18" s="45"/>
      <c r="F18" s="45"/>
      <c r="G18" s="45"/>
      <c r="H18" s="38"/>
      <c r="I18" s="38"/>
      <c r="J18" s="38"/>
      <c r="K18" s="38"/>
      <c r="L18" s="38"/>
      <c r="M18" s="47" t="s">
        <v>62</v>
      </c>
      <c r="N18" s="47"/>
      <c r="O18" s="47"/>
      <c r="P18" s="47"/>
      <c r="Q18" s="47"/>
      <c r="R18" s="47"/>
      <c r="S18" s="38"/>
      <c r="T18" s="38"/>
      <c r="U18" s="38"/>
      <c r="V18" s="8"/>
      <c r="X18" s="75"/>
      <c r="Y18" s="75"/>
      <c r="Z18" s="75"/>
      <c r="AA18" s="75"/>
      <c r="AB18" s="31">
        <v>3</v>
      </c>
      <c r="AD18" s="75"/>
      <c r="AE18" s="75"/>
      <c r="AG18" s="2"/>
    </row>
    <row r="19" spans="2:34" ht="11.25" customHeight="1" x14ac:dyDescent="0.25">
      <c r="B19" s="45" t="s">
        <v>93</v>
      </c>
      <c r="C19" s="45"/>
      <c r="D19" s="45"/>
      <c r="E19" s="45"/>
      <c r="F19" s="45"/>
      <c r="G19" s="45">
        <v>3</v>
      </c>
      <c r="H19" s="38"/>
      <c r="I19" s="42"/>
      <c r="J19" s="38"/>
      <c r="K19" s="42"/>
      <c r="L19" s="38"/>
      <c r="M19" s="83"/>
      <c r="N19" s="83"/>
      <c r="O19" s="83"/>
      <c r="P19" s="83"/>
      <c r="Q19" s="66"/>
      <c r="R19" s="48" t="s">
        <v>63</v>
      </c>
      <c r="S19" s="41"/>
      <c r="T19" s="38"/>
      <c r="U19" s="43"/>
      <c r="V19" s="8"/>
      <c r="X19" s="69"/>
      <c r="Y19" s="69"/>
      <c r="Z19" s="69"/>
      <c r="AA19" s="69"/>
      <c r="AB19" s="31">
        <v>3</v>
      </c>
      <c r="AD19" s="69"/>
      <c r="AE19" s="69"/>
      <c r="AG19" s="2"/>
    </row>
    <row r="20" spans="2:34" ht="11.25" customHeight="1" x14ac:dyDescent="0.25">
      <c r="B20" s="44" t="s">
        <v>64</v>
      </c>
      <c r="C20" s="44"/>
      <c r="D20" s="45"/>
      <c r="E20" s="45"/>
      <c r="F20" s="45"/>
      <c r="G20" s="45"/>
      <c r="H20" s="38"/>
      <c r="I20" s="38"/>
      <c r="J20" s="38"/>
      <c r="K20" s="38"/>
      <c r="L20" s="38"/>
      <c r="M20" s="44" t="s">
        <v>14</v>
      </c>
      <c r="N20" s="45"/>
      <c r="O20" s="45"/>
      <c r="P20" s="45"/>
      <c r="Q20" s="45"/>
      <c r="R20" s="45"/>
      <c r="S20" s="38"/>
      <c r="T20" s="38"/>
      <c r="U20" s="38"/>
      <c r="V20" s="8"/>
      <c r="X20" s="69"/>
      <c r="Y20" s="69"/>
      <c r="Z20" s="69"/>
      <c r="AA20" s="69"/>
      <c r="AB20" s="31">
        <v>3</v>
      </c>
      <c r="AD20" s="69"/>
      <c r="AE20" s="69"/>
      <c r="AG20" s="2"/>
    </row>
    <row r="21" spans="2:34" ht="11.25" customHeight="1" x14ac:dyDescent="0.25">
      <c r="B21" s="45" t="s">
        <v>65</v>
      </c>
      <c r="C21" s="45"/>
      <c r="D21" s="45"/>
      <c r="E21" s="45"/>
      <c r="F21" s="45"/>
      <c r="G21" s="49" t="s">
        <v>66</v>
      </c>
      <c r="H21" s="38"/>
      <c r="I21" s="42"/>
      <c r="J21" s="38"/>
      <c r="K21" s="42"/>
      <c r="L21" s="38"/>
      <c r="M21" s="47" t="s">
        <v>67</v>
      </c>
      <c r="N21" s="47"/>
      <c r="O21" s="47"/>
      <c r="P21" s="47"/>
      <c r="Q21" s="47"/>
      <c r="R21" s="45"/>
      <c r="S21" s="38"/>
      <c r="T21" s="38"/>
      <c r="U21" s="38"/>
      <c r="V21" s="8"/>
      <c r="X21" s="69"/>
      <c r="Y21" s="69"/>
      <c r="Z21" s="69"/>
      <c r="AA21" s="69"/>
      <c r="AB21" s="31">
        <v>3</v>
      </c>
      <c r="AD21" s="69"/>
      <c r="AE21" s="69"/>
      <c r="AG21" s="2"/>
      <c r="AH21" s="17"/>
    </row>
    <row r="22" spans="2:34" ht="11.25" customHeight="1" x14ac:dyDescent="0.25">
      <c r="B22" s="50" t="s">
        <v>68</v>
      </c>
      <c r="C22" s="45"/>
      <c r="D22" s="45"/>
      <c r="E22" s="45"/>
      <c r="F22" s="45"/>
      <c r="G22" s="49"/>
      <c r="H22" s="38"/>
      <c r="I22" s="38"/>
      <c r="J22" s="38"/>
      <c r="K22" s="38"/>
      <c r="L22" s="38"/>
      <c r="M22" s="68" t="s">
        <v>69</v>
      </c>
      <c r="N22" s="68"/>
      <c r="O22" s="68"/>
      <c r="P22" s="68"/>
      <c r="Q22" s="66"/>
      <c r="R22" s="38">
        <v>3</v>
      </c>
      <c r="S22" s="42"/>
      <c r="T22" s="38"/>
      <c r="U22" s="42"/>
      <c r="V22" s="8"/>
      <c r="W22" s="7"/>
      <c r="X22" s="69"/>
      <c r="Y22" s="69"/>
      <c r="Z22" s="69"/>
      <c r="AA22" s="69"/>
      <c r="AB22" s="31">
        <v>3</v>
      </c>
      <c r="AD22" s="69"/>
      <c r="AE22" s="69"/>
      <c r="AG22" s="2"/>
    </row>
    <row r="23" spans="2:34" ht="11.25" customHeight="1" x14ac:dyDescent="0.25">
      <c r="B23" s="44" t="s">
        <v>70</v>
      </c>
      <c r="C23" s="45"/>
      <c r="D23" s="45"/>
      <c r="E23" s="45"/>
      <c r="F23" s="45"/>
      <c r="G23" s="45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8"/>
      <c r="X23" s="69"/>
      <c r="Y23" s="69"/>
      <c r="Z23" s="69"/>
      <c r="AA23" s="69"/>
      <c r="AB23" s="31">
        <v>3</v>
      </c>
      <c r="AD23" s="69"/>
      <c r="AE23" s="69"/>
      <c r="AG23" s="2"/>
    </row>
    <row r="24" spans="2:34" ht="11.25" customHeight="1" thickBot="1" x14ac:dyDescent="0.3">
      <c r="B24" s="45" t="s">
        <v>71</v>
      </c>
      <c r="C24" s="45"/>
      <c r="D24" s="45"/>
      <c r="E24" s="45"/>
      <c r="F24" s="45"/>
      <c r="G24" s="45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8"/>
      <c r="W24" s="81" t="s">
        <v>100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</row>
    <row r="25" spans="2:34" ht="11.25" customHeight="1" thickBot="1" x14ac:dyDescent="0.3">
      <c r="B25" s="62" t="s">
        <v>94</v>
      </c>
      <c r="C25" s="62"/>
      <c r="D25" s="62"/>
      <c r="E25" s="45"/>
      <c r="F25" s="45"/>
      <c r="G25" s="49"/>
      <c r="H25" s="52"/>
      <c r="I25" s="38"/>
      <c r="J25" s="38"/>
      <c r="K25" s="38"/>
      <c r="L25" s="38"/>
      <c r="M25" s="84" t="s">
        <v>74</v>
      </c>
      <c r="N25" s="84"/>
      <c r="O25" s="84"/>
      <c r="P25" s="84"/>
      <c r="Q25" s="84"/>
      <c r="R25" s="84"/>
      <c r="S25" s="84"/>
      <c r="T25" s="84"/>
      <c r="U25" s="84"/>
      <c r="V25" s="8"/>
      <c r="W25" s="31"/>
      <c r="X25" s="31" t="s">
        <v>20</v>
      </c>
      <c r="Y25" s="31" t="s">
        <v>108</v>
      </c>
      <c r="Z25" s="31"/>
      <c r="AA25" s="31"/>
      <c r="AB25" s="31">
        <v>2</v>
      </c>
      <c r="AC25" s="31"/>
      <c r="AD25" s="70"/>
      <c r="AE25" s="70"/>
      <c r="AG25" s="64"/>
    </row>
    <row r="26" spans="2:34" ht="11.25" customHeight="1" x14ac:dyDescent="0.25">
      <c r="B26" s="53" t="s">
        <v>95</v>
      </c>
      <c r="C26" s="53"/>
      <c r="D26" s="53"/>
      <c r="E26" s="45"/>
      <c r="F26" s="45"/>
      <c r="G26" s="49">
        <v>3</v>
      </c>
      <c r="H26" s="52"/>
      <c r="I26" s="42"/>
      <c r="J26" s="38"/>
      <c r="K26" s="42"/>
      <c r="L26" s="38"/>
      <c r="M26" s="73"/>
      <c r="N26" s="73"/>
      <c r="O26" s="73"/>
      <c r="P26" s="73"/>
      <c r="Q26" s="73"/>
      <c r="R26" s="38"/>
      <c r="S26" s="42"/>
      <c r="T26" s="38"/>
      <c r="U26" s="42"/>
      <c r="V26" s="8"/>
      <c r="W26" s="31"/>
      <c r="X26" s="31" t="s">
        <v>21</v>
      </c>
      <c r="Y26" s="31" t="s">
        <v>22</v>
      </c>
      <c r="Z26" s="31"/>
      <c r="AA26" s="31"/>
      <c r="AB26" s="31">
        <v>1</v>
      </c>
      <c r="AC26" s="31"/>
      <c r="AD26" s="69"/>
      <c r="AE26" s="69"/>
      <c r="AG26" s="64"/>
      <c r="AH26" s="26"/>
    </row>
    <row r="27" spans="2:34" ht="11.25" customHeight="1" x14ac:dyDescent="0.25">
      <c r="B27" s="44" t="s">
        <v>73</v>
      </c>
      <c r="C27" s="45"/>
      <c r="D27" s="45"/>
      <c r="E27" s="45"/>
      <c r="F27" s="45"/>
      <c r="G27" s="45"/>
      <c r="H27" s="38"/>
      <c r="I27" s="38"/>
      <c r="J27" s="38"/>
      <c r="K27" s="38"/>
      <c r="L27" s="38"/>
      <c r="M27" s="73"/>
      <c r="N27" s="73"/>
      <c r="O27" s="73"/>
      <c r="P27" s="73"/>
      <c r="Q27" s="73"/>
      <c r="R27" s="38"/>
      <c r="S27" s="42"/>
      <c r="T27" s="38"/>
      <c r="U27" s="42"/>
      <c r="V27" s="8"/>
      <c r="W27" s="31"/>
      <c r="X27" s="31" t="s">
        <v>23</v>
      </c>
      <c r="Y27" s="31" t="s">
        <v>109</v>
      </c>
      <c r="Z27" s="31"/>
      <c r="AA27" s="31"/>
      <c r="AB27" s="31" t="s">
        <v>24</v>
      </c>
      <c r="AC27" s="31"/>
      <c r="AD27" s="69"/>
      <c r="AE27" s="69"/>
      <c r="AG27" s="65"/>
    </row>
    <row r="28" spans="2:34" ht="11.25" customHeight="1" x14ac:dyDescent="0.25">
      <c r="B28" s="97"/>
      <c r="C28" s="97"/>
      <c r="D28" s="97"/>
      <c r="E28" s="47"/>
      <c r="F28" s="45"/>
      <c r="G28" s="45">
        <v>3</v>
      </c>
      <c r="H28" s="38"/>
      <c r="I28" s="42"/>
      <c r="J28" s="38"/>
      <c r="K28" s="42"/>
      <c r="L28" s="38"/>
      <c r="M28" s="73"/>
      <c r="N28" s="73"/>
      <c r="O28" s="73"/>
      <c r="P28" s="73"/>
      <c r="Q28" s="73"/>
      <c r="R28" s="38"/>
      <c r="S28" s="42"/>
      <c r="T28" s="38"/>
      <c r="U28" s="42"/>
      <c r="V28" s="8"/>
      <c r="W28" s="31"/>
      <c r="X28" s="31" t="s">
        <v>25</v>
      </c>
      <c r="Y28" s="31" t="s">
        <v>107</v>
      </c>
      <c r="Z28" s="31"/>
      <c r="AA28" s="31"/>
      <c r="AB28" s="31">
        <v>3</v>
      </c>
      <c r="AC28" s="31"/>
      <c r="AD28" s="69"/>
      <c r="AE28" s="69"/>
      <c r="AG28" s="65"/>
    </row>
    <row r="29" spans="2:34" ht="11.25" customHeight="1" x14ac:dyDescent="0.25">
      <c r="B29" s="44" t="s">
        <v>75</v>
      </c>
      <c r="C29" s="44"/>
      <c r="D29" s="44"/>
      <c r="E29" s="45"/>
      <c r="F29" s="45"/>
      <c r="G29" s="45"/>
      <c r="H29" s="38"/>
      <c r="I29" s="38"/>
      <c r="J29" s="38"/>
      <c r="K29" s="38"/>
      <c r="L29" s="38"/>
      <c r="M29" s="73"/>
      <c r="N29" s="73"/>
      <c r="O29" s="73"/>
      <c r="P29" s="73"/>
      <c r="Q29" s="73"/>
      <c r="R29" s="38"/>
      <c r="S29" s="42"/>
      <c r="T29" s="38"/>
      <c r="U29" s="42"/>
      <c r="V29" s="8"/>
      <c r="W29" s="31"/>
      <c r="X29" s="31" t="s">
        <v>26</v>
      </c>
      <c r="Y29" s="31" t="s">
        <v>106</v>
      </c>
      <c r="Z29" s="31"/>
      <c r="AA29" s="31"/>
      <c r="AB29" s="31">
        <v>3</v>
      </c>
      <c r="AC29" s="31"/>
      <c r="AD29" s="69"/>
      <c r="AE29" s="69"/>
      <c r="AG29" s="64"/>
    </row>
    <row r="30" spans="2:34" ht="11.25" customHeight="1" x14ac:dyDescent="0.25">
      <c r="B30" s="47" t="s">
        <v>62</v>
      </c>
      <c r="C30" s="47"/>
      <c r="D30" s="47"/>
      <c r="E30" s="47"/>
      <c r="F30" s="45"/>
      <c r="G30" s="45"/>
      <c r="H30" s="38"/>
      <c r="I30" s="38"/>
      <c r="J30" s="38"/>
      <c r="K30" s="38"/>
      <c r="L30" s="38"/>
      <c r="M30" s="78"/>
      <c r="N30" s="78"/>
      <c r="O30" s="78"/>
      <c r="P30" s="78"/>
      <c r="Q30" s="78"/>
      <c r="R30" s="38"/>
      <c r="S30" s="42"/>
      <c r="T30" s="38"/>
      <c r="U30" s="42"/>
      <c r="V30" s="8"/>
      <c r="W30" s="31"/>
      <c r="X30" s="31" t="s">
        <v>27</v>
      </c>
      <c r="Y30" s="31" t="s">
        <v>28</v>
      </c>
      <c r="Z30" s="31"/>
      <c r="AA30" s="31"/>
      <c r="AB30" s="31">
        <v>2</v>
      </c>
      <c r="AC30" s="31"/>
      <c r="AD30" s="69"/>
      <c r="AE30" s="69"/>
      <c r="AG30" s="65"/>
    </row>
    <row r="31" spans="2:34" ht="11.25" customHeight="1" x14ac:dyDescent="0.25">
      <c r="B31" s="82"/>
      <c r="C31" s="82"/>
      <c r="D31" s="82"/>
      <c r="E31" s="38"/>
      <c r="F31" s="38"/>
      <c r="G31" s="45">
        <v>4</v>
      </c>
      <c r="H31" s="38"/>
      <c r="I31" s="42"/>
      <c r="J31" s="38"/>
      <c r="K31" s="42"/>
      <c r="L31" s="38"/>
      <c r="M31" s="78"/>
      <c r="N31" s="78"/>
      <c r="O31" s="78"/>
      <c r="P31" s="78"/>
      <c r="Q31" s="78"/>
      <c r="R31" s="38"/>
      <c r="S31" s="46"/>
      <c r="T31" s="38"/>
      <c r="U31" s="46"/>
      <c r="V31" s="8"/>
      <c r="W31" s="31"/>
      <c r="X31" s="31"/>
      <c r="Y31" s="32" t="s">
        <v>29</v>
      </c>
      <c r="Z31" s="31"/>
      <c r="AA31" s="31"/>
      <c r="AB31" s="31"/>
      <c r="AC31" s="31"/>
      <c r="AD31" s="67"/>
      <c r="AE31" s="67"/>
    </row>
    <row r="32" spans="2:34" ht="11.25" customHeight="1" x14ac:dyDescent="0.25">
      <c r="B32" s="44" t="s">
        <v>14</v>
      </c>
      <c r="C32" s="45"/>
      <c r="D32" s="45"/>
      <c r="E32" s="45"/>
      <c r="F32" s="45"/>
      <c r="G32" s="45"/>
      <c r="H32" s="38"/>
      <c r="I32" s="38"/>
      <c r="J32" s="38"/>
      <c r="K32" s="38"/>
      <c r="L32" s="38"/>
      <c r="M32" s="80"/>
      <c r="N32" s="80"/>
      <c r="O32" s="80"/>
      <c r="P32" s="80"/>
      <c r="Q32" s="80"/>
      <c r="R32" s="38"/>
      <c r="S32" s="46"/>
      <c r="T32" s="38"/>
      <c r="U32" s="46"/>
      <c r="V32" s="8"/>
      <c r="W32" s="31"/>
      <c r="X32" s="31" t="s">
        <v>105</v>
      </c>
      <c r="Y32" s="31"/>
      <c r="Z32" s="31"/>
      <c r="AA32" s="31"/>
      <c r="AB32" s="31">
        <v>3</v>
      </c>
      <c r="AC32" s="31"/>
      <c r="AD32" s="74"/>
      <c r="AE32" s="74"/>
      <c r="AG32" s="64"/>
    </row>
    <row r="33" spans="2:44" ht="11.25" customHeight="1" x14ac:dyDescent="0.25">
      <c r="B33" s="47" t="s">
        <v>67</v>
      </c>
      <c r="C33" s="47"/>
      <c r="D33" s="47"/>
      <c r="E33" s="45"/>
      <c r="F33" s="45"/>
      <c r="G33" s="45"/>
      <c r="H33" s="38"/>
      <c r="I33" s="38"/>
      <c r="J33" s="38"/>
      <c r="K33" s="38"/>
      <c r="L33" s="38"/>
      <c r="M33" s="78"/>
      <c r="N33" s="78"/>
      <c r="O33" s="78"/>
      <c r="P33" s="78"/>
      <c r="Q33" s="78"/>
      <c r="R33" s="38"/>
      <c r="S33" s="46"/>
      <c r="T33" s="38"/>
      <c r="U33" s="46"/>
      <c r="V33" s="8"/>
      <c r="W33" s="31"/>
      <c r="X33" s="31"/>
      <c r="Y33" s="32" t="s">
        <v>31</v>
      </c>
      <c r="Z33" s="31"/>
      <c r="AA33" s="31"/>
      <c r="AB33" s="31"/>
      <c r="AC33" s="31"/>
      <c r="AD33" s="67"/>
      <c r="AE33" s="67"/>
    </row>
    <row r="34" spans="2:44" ht="11.25" customHeight="1" x14ac:dyDescent="0.25">
      <c r="B34" s="68" t="s">
        <v>76</v>
      </c>
      <c r="C34" s="68"/>
      <c r="D34" s="68"/>
      <c r="E34" s="38"/>
      <c r="F34" s="38"/>
      <c r="G34" s="45">
        <v>3</v>
      </c>
      <c r="H34" s="38"/>
      <c r="I34" s="42"/>
      <c r="J34" s="38"/>
      <c r="K34" s="42"/>
      <c r="L34" s="38"/>
      <c r="M34" s="78"/>
      <c r="N34" s="78"/>
      <c r="O34" s="78"/>
      <c r="P34" s="78"/>
      <c r="Q34" s="78"/>
      <c r="R34" s="38"/>
      <c r="S34" s="46"/>
      <c r="T34" s="38"/>
      <c r="U34" s="46"/>
      <c r="V34" s="8"/>
      <c r="W34" s="31"/>
      <c r="X34" s="31" t="s">
        <v>33</v>
      </c>
      <c r="Y34" s="31" t="s">
        <v>34</v>
      </c>
      <c r="Z34" s="31"/>
      <c r="AA34" s="31"/>
      <c r="AB34" s="31">
        <v>3</v>
      </c>
      <c r="AC34" s="31"/>
      <c r="AD34" s="74"/>
      <c r="AE34" s="74"/>
      <c r="AG34" s="64"/>
    </row>
    <row r="35" spans="2:44" ht="11.25" customHeight="1" x14ac:dyDescent="0.25">
      <c r="B35" s="44" t="s">
        <v>48</v>
      </c>
      <c r="C35" s="45"/>
      <c r="D35" s="45"/>
      <c r="E35" s="45"/>
      <c r="F35" s="45"/>
      <c r="G35" s="45"/>
      <c r="H35" s="38"/>
      <c r="I35" s="38"/>
      <c r="J35" s="38"/>
      <c r="K35" s="38"/>
      <c r="L35" s="38"/>
      <c r="M35" s="78"/>
      <c r="N35" s="78"/>
      <c r="O35" s="78"/>
      <c r="P35" s="78"/>
      <c r="Q35" s="78"/>
      <c r="R35" s="38"/>
      <c r="S35" s="46"/>
      <c r="T35" s="38"/>
      <c r="U35" s="46"/>
      <c r="V35" s="8"/>
      <c r="W35" s="31"/>
      <c r="X35" s="31"/>
      <c r="Y35" s="32" t="s">
        <v>36</v>
      </c>
      <c r="Z35" s="31"/>
      <c r="AA35" s="31"/>
      <c r="AB35" s="31"/>
      <c r="AC35" s="31"/>
      <c r="AD35" s="67"/>
      <c r="AE35" s="67"/>
    </row>
    <row r="36" spans="2:44" ht="11.25" customHeight="1" x14ac:dyDescent="0.25">
      <c r="B36" s="47" t="s">
        <v>72</v>
      </c>
      <c r="C36" s="47"/>
      <c r="D36" s="47"/>
      <c r="E36" s="47"/>
      <c r="F36" s="47"/>
      <c r="G36" s="47"/>
      <c r="H36" s="51"/>
      <c r="I36" s="51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8"/>
      <c r="W36" s="31"/>
      <c r="X36" s="31" t="s">
        <v>37</v>
      </c>
      <c r="Y36" s="31" t="s">
        <v>38</v>
      </c>
      <c r="Z36" s="31"/>
      <c r="AA36" s="31"/>
      <c r="AB36" s="31">
        <v>2</v>
      </c>
      <c r="AC36" s="31"/>
      <c r="AD36" s="75"/>
      <c r="AE36" s="75"/>
      <c r="AG36" s="64"/>
    </row>
    <row r="37" spans="2:44" ht="11.25" customHeight="1" x14ac:dyDescent="0.25">
      <c r="B37" s="77"/>
      <c r="C37" s="77"/>
      <c r="D37" s="77"/>
      <c r="E37" s="77"/>
      <c r="F37" s="38"/>
      <c r="G37" s="45">
        <v>3</v>
      </c>
      <c r="H37" s="38"/>
      <c r="I37" s="42"/>
      <c r="J37" s="38"/>
      <c r="K37" s="42"/>
      <c r="L37" s="38"/>
      <c r="M37" s="55"/>
      <c r="N37" s="38"/>
      <c r="O37" s="45" t="s">
        <v>79</v>
      </c>
      <c r="P37" s="45"/>
      <c r="Q37" s="45"/>
      <c r="R37" s="45"/>
      <c r="S37" s="45"/>
      <c r="T37" s="45"/>
      <c r="U37" s="56">
        <f>SUM(U26:U35)</f>
        <v>0</v>
      </c>
      <c r="V37" s="8"/>
      <c r="W37" s="31"/>
      <c r="X37" s="31" t="s">
        <v>39</v>
      </c>
      <c r="Y37" s="31" t="s">
        <v>104</v>
      </c>
      <c r="Z37" s="31"/>
      <c r="AA37" s="31"/>
      <c r="AB37" s="31">
        <v>10</v>
      </c>
      <c r="AC37" s="31"/>
      <c r="AD37" s="69"/>
      <c r="AE37" s="69"/>
      <c r="AG37" s="64"/>
    </row>
    <row r="38" spans="2:44" ht="11.25" customHeight="1" x14ac:dyDescent="0.25">
      <c r="B38" s="44" t="s">
        <v>77</v>
      </c>
      <c r="C38" s="45"/>
      <c r="D38" s="45"/>
      <c r="E38" s="45"/>
      <c r="F38" s="45"/>
      <c r="G38" s="45"/>
      <c r="H38" s="38"/>
      <c r="I38" s="38"/>
      <c r="J38" s="38"/>
      <c r="K38" s="38"/>
      <c r="L38" s="38"/>
      <c r="M38" s="79" t="s">
        <v>80</v>
      </c>
      <c r="N38" s="79"/>
      <c r="O38" s="79"/>
      <c r="P38" s="79"/>
      <c r="Q38" s="79"/>
      <c r="R38" s="79"/>
      <c r="S38" s="79"/>
      <c r="T38" s="79"/>
      <c r="U38" s="79"/>
      <c r="V38" s="8"/>
      <c r="W38" s="31"/>
      <c r="X38" s="31"/>
      <c r="Y38" s="32" t="s">
        <v>40</v>
      </c>
      <c r="Z38" s="31"/>
      <c r="AA38" s="31"/>
      <c r="AB38" s="31"/>
      <c r="AC38" s="31"/>
      <c r="AD38" s="67"/>
      <c r="AE38" s="67"/>
    </row>
    <row r="39" spans="2:44" ht="11.25" customHeight="1" x14ac:dyDescent="0.25">
      <c r="B39" s="50" t="s">
        <v>78</v>
      </c>
      <c r="C39" s="45"/>
      <c r="D39" s="45"/>
      <c r="E39" s="45"/>
      <c r="F39" s="45"/>
      <c r="G39" s="45"/>
      <c r="H39" s="38"/>
      <c r="I39" s="38"/>
      <c r="J39" s="38"/>
      <c r="K39" s="38"/>
      <c r="L39" s="38"/>
      <c r="M39" s="79"/>
      <c r="N39" s="79"/>
      <c r="O39" s="79"/>
      <c r="P39" s="79"/>
      <c r="Q39" s="79"/>
      <c r="R39" s="79"/>
      <c r="S39" s="79"/>
      <c r="T39" s="79"/>
      <c r="U39" s="79"/>
      <c r="V39" s="8"/>
      <c r="W39" s="31"/>
      <c r="X39" s="31" t="s">
        <v>41</v>
      </c>
      <c r="Y39" s="31" t="s">
        <v>103</v>
      </c>
      <c r="Z39" s="31"/>
      <c r="AA39" s="31"/>
      <c r="AB39" s="31">
        <v>3</v>
      </c>
      <c r="AC39" s="31"/>
      <c r="AD39" s="75"/>
      <c r="AE39" s="75"/>
      <c r="AG39" s="64"/>
    </row>
    <row r="40" spans="2:44" ht="11.25" customHeight="1" x14ac:dyDescent="0.25">
      <c r="B40" s="54" t="s">
        <v>96</v>
      </c>
      <c r="C40" s="54"/>
      <c r="D40" s="54"/>
      <c r="E40" s="45"/>
      <c r="F40" s="45"/>
      <c r="G40" s="45">
        <v>3</v>
      </c>
      <c r="H40" s="38"/>
      <c r="I40" s="42"/>
      <c r="J40" s="38"/>
      <c r="K40" s="42"/>
      <c r="L40" s="38"/>
      <c r="M40" s="79"/>
      <c r="N40" s="79"/>
      <c r="O40" s="79"/>
      <c r="P40" s="79"/>
      <c r="Q40" s="79"/>
      <c r="R40" s="79"/>
      <c r="S40" s="79"/>
      <c r="T40" s="79"/>
      <c r="U40" s="79"/>
      <c r="V40" s="8"/>
      <c r="W40" s="31"/>
      <c r="X40" s="31" t="s">
        <v>42</v>
      </c>
      <c r="Y40" s="31" t="s">
        <v>102</v>
      </c>
      <c r="Z40" s="31"/>
      <c r="AA40" s="31"/>
      <c r="AB40" s="31">
        <v>3</v>
      </c>
      <c r="AC40" s="31"/>
      <c r="AD40" s="69"/>
      <c r="AE40" s="69"/>
      <c r="AG40" s="64"/>
    </row>
    <row r="41" spans="2:44" ht="11.25" customHeight="1" x14ac:dyDescent="0.25">
      <c r="B41" s="38"/>
      <c r="C41" s="38"/>
      <c r="D41" s="38"/>
      <c r="E41" s="38"/>
      <c r="F41" s="55"/>
      <c r="G41" s="38"/>
      <c r="H41" s="38"/>
      <c r="I41" s="38"/>
      <c r="J41" s="38"/>
      <c r="K41" s="38"/>
      <c r="L41" s="38"/>
      <c r="M41" s="79"/>
      <c r="N41" s="79"/>
      <c r="O41" s="79"/>
      <c r="P41" s="79"/>
      <c r="Q41" s="79"/>
      <c r="R41" s="79"/>
      <c r="S41" s="79"/>
      <c r="T41" s="79"/>
      <c r="U41" s="79"/>
      <c r="V41" s="8"/>
      <c r="W41" s="31"/>
      <c r="X41" s="31" t="s">
        <v>43</v>
      </c>
      <c r="Y41" s="31" t="s">
        <v>44</v>
      </c>
      <c r="Z41" s="31"/>
      <c r="AA41" s="31"/>
      <c r="AB41" s="31">
        <v>2</v>
      </c>
      <c r="AC41" s="31"/>
      <c r="AD41" s="69"/>
      <c r="AE41" s="69"/>
      <c r="AG41" s="64"/>
    </row>
    <row r="42" spans="2:44" ht="11.25" customHeight="1" thickBot="1" x14ac:dyDescent="0.3">
      <c r="B42" s="38"/>
      <c r="C42" s="38"/>
      <c r="D42" s="38"/>
      <c r="E42" s="44" t="s">
        <v>81</v>
      </c>
      <c r="F42" s="45"/>
      <c r="G42" s="45"/>
      <c r="H42" s="38"/>
      <c r="I42" s="38"/>
      <c r="J42" s="38"/>
      <c r="K42" s="57">
        <f>SUM(K14:K40)</f>
        <v>0</v>
      </c>
      <c r="L42" s="38"/>
      <c r="M42" s="79"/>
      <c r="N42" s="79"/>
      <c r="O42" s="79"/>
      <c r="P42" s="79"/>
      <c r="Q42" s="79"/>
      <c r="R42" s="79"/>
      <c r="S42" s="79"/>
      <c r="T42" s="79"/>
      <c r="U42" s="79"/>
      <c r="V42" s="8"/>
      <c r="W42" s="31"/>
      <c r="X42" s="31" t="s">
        <v>45</v>
      </c>
      <c r="Y42" s="31" t="s">
        <v>46</v>
      </c>
      <c r="Z42" s="31"/>
      <c r="AA42" s="31"/>
      <c r="AB42" s="31">
        <v>1</v>
      </c>
      <c r="AC42" s="31"/>
      <c r="AD42" s="69"/>
      <c r="AE42" s="69"/>
      <c r="AG42" s="2"/>
    </row>
    <row r="43" spans="2:44" ht="11.2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79"/>
      <c r="N43" s="79"/>
      <c r="O43" s="79"/>
      <c r="P43" s="79"/>
      <c r="Q43" s="79"/>
      <c r="R43" s="79"/>
      <c r="S43" s="79"/>
      <c r="T43" s="79"/>
      <c r="U43" s="79"/>
      <c r="X43" s="33" t="s">
        <v>15</v>
      </c>
      <c r="Y43" s="33" t="s">
        <v>47</v>
      </c>
      <c r="Z43" s="31"/>
      <c r="AA43" s="31"/>
      <c r="AB43" s="31">
        <v>3</v>
      </c>
      <c r="AC43" s="31"/>
      <c r="AD43" s="76" t="s">
        <v>88</v>
      </c>
      <c r="AE43" s="76"/>
      <c r="AF43" s="59"/>
      <c r="AG43" s="61">
        <v>0</v>
      </c>
    </row>
    <row r="44" spans="2:44" ht="11.2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79"/>
      <c r="N44" s="79"/>
      <c r="O44" s="79"/>
      <c r="P44" s="79"/>
      <c r="Q44" s="79"/>
      <c r="R44" s="79"/>
      <c r="S44" s="79"/>
      <c r="T44" s="79"/>
      <c r="U44" s="79"/>
      <c r="X44" s="33" t="s">
        <v>16</v>
      </c>
      <c r="Y44" s="33" t="s">
        <v>17</v>
      </c>
      <c r="Z44" s="31"/>
      <c r="AA44" s="31"/>
      <c r="AB44" s="31">
        <v>3</v>
      </c>
      <c r="AC44" s="31"/>
      <c r="AD44" s="76" t="s">
        <v>89</v>
      </c>
      <c r="AE44" s="76"/>
      <c r="AF44" s="59"/>
      <c r="AG44" s="61">
        <v>0</v>
      </c>
    </row>
    <row r="45" spans="2:44" ht="11.25" customHeight="1" thickBot="1" x14ac:dyDescent="0.3">
      <c r="B45" s="41" t="s">
        <v>30</v>
      </c>
      <c r="C45" s="42"/>
      <c r="D45" s="42"/>
      <c r="E45" s="42"/>
      <c r="F45" s="42"/>
      <c r="G45" s="42"/>
      <c r="H45" s="42"/>
      <c r="I45" s="42"/>
      <c r="J45" s="42"/>
      <c r="K45" s="42"/>
      <c r="L45" s="38"/>
      <c r="M45" s="38"/>
      <c r="N45" s="38"/>
      <c r="O45" s="38"/>
      <c r="P45" s="38"/>
      <c r="Q45" s="38"/>
      <c r="R45" s="38"/>
      <c r="S45" s="38"/>
      <c r="T45" s="38"/>
      <c r="U45" s="38"/>
      <c r="W45" s="71" t="s">
        <v>101</v>
      </c>
      <c r="X45" s="71"/>
      <c r="Y45" s="71"/>
      <c r="Z45" s="71"/>
      <c r="AA45" s="71"/>
      <c r="AB45" s="71"/>
      <c r="AC45" s="71"/>
      <c r="AD45" s="71"/>
      <c r="AE45" s="71"/>
      <c r="AF45" s="71"/>
      <c r="AG45" s="71"/>
    </row>
    <row r="46" spans="2:44" ht="11.25" customHeight="1" x14ac:dyDescent="0.25">
      <c r="B46" s="60" t="s">
        <v>82</v>
      </c>
      <c r="E46" s="58" t="e">
        <f>SUM(K42,U37,AG18:AG23,U16,U19,U22,#REF!,AG47)</f>
        <v>#REF!</v>
      </c>
      <c r="F46" s="60" t="s">
        <v>32</v>
      </c>
      <c r="H46" s="58"/>
      <c r="I46" s="58"/>
      <c r="K46" s="38">
        <f>SUM(U16,K47)</f>
        <v>0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W46" s="31"/>
      <c r="X46" s="33" t="s">
        <v>18</v>
      </c>
      <c r="Y46" s="33" t="s">
        <v>19</v>
      </c>
      <c r="Z46" s="34"/>
      <c r="AA46" s="31"/>
      <c r="AB46" s="32">
        <v>2</v>
      </c>
      <c r="AC46" s="63"/>
      <c r="AD46" s="72"/>
      <c r="AE46" s="72"/>
      <c r="AG46" s="64"/>
    </row>
    <row r="47" spans="2:44" ht="11.25" customHeight="1" x14ac:dyDescent="0.25">
      <c r="B47" s="60" t="s">
        <v>83</v>
      </c>
      <c r="E47" s="46"/>
      <c r="F47" s="60" t="s">
        <v>35</v>
      </c>
      <c r="H47" s="38"/>
      <c r="I47" s="38"/>
      <c r="K47" s="46">
        <f>SUM(AG28:AG42)</f>
        <v>0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W47" s="31"/>
      <c r="AA47" s="3" t="s">
        <v>87</v>
      </c>
      <c r="AG47" s="35">
        <f>SUM(AG25:AG46,)</f>
        <v>0</v>
      </c>
    </row>
    <row r="48" spans="2:44" ht="11.25" customHeight="1" x14ac:dyDescent="0.25">
      <c r="B48" s="38"/>
      <c r="C48" s="55"/>
      <c r="D48" s="38"/>
      <c r="E48" s="38"/>
      <c r="F48" s="38"/>
      <c r="G48" s="38"/>
      <c r="H48" s="38"/>
      <c r="I48" s="38"/>
      <c r="J48" s="55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W48" s="27"/>
      <c r="AL48" s="28"/>
      <c r="AR48" s="30"/>
    </row>
    <row r="49" spans="2:33" ht="11.25" customHeight="1" x14ac:dyDescent="0.25">
      <c r="B49" s="59" t="s">
        <v>84</v>
      </c>
      <c r="C49" s="55"/>
      <c r="D49" s="58"/>
      <c r="E49" s="58"/>
      <c r="F49" s="58"/>
      <c r="G49" s="38"/>
      <c r="H49" s="58"/>
      <c r="I49" s="58"/>
      <c r="J49" s="55"/>
      <c r="K49" s="38"/>
      <c r="L49" s="38"/>
      <c r="N49" s="29"/>
    </row>
    <row r="50" spans="2:33" ht="11.25" customHeight="1" x14ac:dyDescent="0.25">
      <c r="B50" s="59" t="s">
        <v>85</v>
      </c>
      <c r="C50" s="55"/>
      <c r="D50" s="38"/>
      <c r="E50" s="38"/>
      <c r="F50" s="38"/>
      <c r="G50" s="38"/>
      <c r="H50" s="38"/>
      <c r="I50" s="38"/>
      <c r="J50" s="55"/>
      <c r="K50" s="38"/>
      <c r="L50" s="38"/>
    </row>
    <row r="51" spans="2:33" ht="11.25" customHeight="1" x14ac:dyDescent="0.25">
      <c r="B51" s="59" t="s">
        <v>86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7"/>
    </row>
    <row r="52" spans="2:33" ht="11.25" customHeight="1" x14ac:dyDescent="0.2">
      <c r="D52" s="5"/>
      <c r="J52" s="5"/>
    </row>
    <row r="53" spans="2:33" ht="11.25" customHeight="1" x14ac:dyDescent="0.2">
      <c r="D53" s="5"/>
      <c r="J53" s="5"/>
    </row>
    <row r="54" spans="2:33" ht="11.25" customHeight="1" x14ac:dyDescent="0.2">
      <c r="AD54" s="89">
        <v>45839</v>
      </c>
      <c r="AE54" s="90"/>
      <c r="AF54" s="90"/>
      <c r="AG54" s="90"/>
    </row>
    <row r="55" spans="2:33" ht="11.25" customHeight="1" x14ac:dyDescent="0.2"/>
    <row r="56" spans="2:33" ht="11.25" customHeight="1" x14ac:dyDescent="0.2"/>
    <row r="57" spans="2:33" ht="11.25" customHeight="1" x14ac:dyDescent="0.2"/>
  </sheetData>
  <sheetProtection algorithmName="SHA-512" hashValue="mGi7Xn1r6VRIAqIr8keUU8iIV44KRWm0TpVYeaRFdxoRCczeOV8GjVF9O90Xv8/LWqNmkBSQe8ujWmnBK5e7fA==" saltValue="Jiiwp/rSBYRttBsedccJDw==" spinCount="100000" sheet="1" scenarios="1" formatCells="0"/>
  <mergeCells count="70">
    <mergeCell ref="A1:AG1"/>
    <mergeCell ref="X9:AG9"/>
    <mergeCell ref="D3:J3"/>
    <mergeCell ref="D4:J4"/>
    <mergeCell ref="F6:I6"/>
    <mergeCell ref="I2:Y2"/>
    <mergeCell ref="N4:U4"/>
    <mergeCell ref="N7:U7"/>
    <mergeCell ref="W4:AG4"/>
    <mergeCell ref="W7:AG7"/>
    <mergeCell ref="D2:E2"/>
    <mergeCell ref="N3:U3"/>
    <mergeCell ref="N5:U6"/>
    <mergeCell ref="W3:AG3"/>
    <mergeCell ref="AE2:AG2"/>
    <mergeCell ref="W5:AG6"/>
    <mergeCell ref="B9:K9"/>
    <mergeCell ref="M9:U9"/>
    <mergeCell ref="B10:H11"/>
    <mergeCell ref="I11:K11"/>
    <mergeCell ref="AD54:AG54"/>
    <mergeCell ref="Y10:AG10"/>
    <mergeCell ref="X11:AG11"/>
    <mergeCell ref="AD17:AE17"/>
    <mergeCell ref="AD39:AE39"/>
    <mergeCell ref="AD40:AE40"/>
    <mergeCell ref="AD41:AE41"/>
    <mergeCell ref="AD26:AE26"/>
    <mergeCell ref="AD27:AE27"/>
    <mergeCell ref="AD28:AE28"/>
    <mergeCell ref="AD29:AE29"/>
    <mergeCell ref="AD30:AE30"/>
    <mergeCell ref="B31:D31"/>
    <mergeCell ref="M28:Q28"/>
    <mergeCell ref="M29:Q29"/>
    <mergeCell ref="M19:P19"/>
    <mergeCell ref="M25:U25"/>
    <mergeCell ref="B37:E37"/>
    <mergeCell ref="M34:Q34"/>
    <mergeCell ref="M35:Q35"/>
    <mergeCell ref="M38:U44"/>
    <mergeCell ref="X18:AA18"/>
    <mergeCell ref="X19:AA19"/>
    <mergeCell ref="X20:AA20"/>
    <mergeCell ref="X21:AA21"/>
    <mergeCell ref="X22:AA22"/>
    <mergeCell ref="X23:AA23"/>
    <mergeCell ref="M30:Q30"/>
    <mergeCell ref="M31:Q31"/>
    <mergeCell ref="M32:Q32"/>
    <mergeCell ref="M33:Q33"/>
    <mergeCell ref="M26:Q26"/>
    <mergeCell ref="W24:AG24"/>
    <mergeCell ref="AD18:AE18"/>
    <mergeCell ref="AD19:AE19"/>
    <mergeCell ref="AD20:AE20"/>
    <mergeCell ref="AD21:AE21"/>
    <mergeCell ref="AD22:AE22"/>
    <mergeCell ref="AD23:AE23"/>
    <mergeCell ref="AD25:AE25"/>
    <mergeCell ref="W45:AG45"/>
    <mergeCell ref="AD46:AE46"/>
    <mergeCell ref="M27:Q27"/>
    <mergeCell ref="AD32:AE32"/>
    <mergeCell ref="AD34:AE34"/>
    <mergeCell ref="AD36:AE36"/>
    <mergeCell ref="AD37:AE37"/>
    <mergeCell ref="AD44:AE44"/>
    <mergeCell ref="AD42:AE42"/>
    <mergeCell ref="AD43:AE43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A85141-75E5-4C72-BDBF-9CF6903F2955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5de21f2-d6bf-4e61-bc7a-371473169ac1"/>
    <ds:schemaRef ds:uri="66b1b5ec-e0a3-496e-a5db-38f68b29959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723086-CB68-491C-B023-8AA5D31A3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91623F-F32F-481B-9D7C-E431368A1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2025-07-02T15:11:04Z</cp:lastPrinted>
  <dcterms:created xsi:type="dcterms:W3CDTF">2005-08-25T16:02:57Z</dcterms:created>
  <dcterms:modified xsi:type="dcterms:W3CDTF">2025-10-03T14:22:39Z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