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R:\Destiny Current Degree Plans\Degree Plans 25-26\2526\Math\"/>
    </mc:Choice>
  </mc:AlternateContent>
  <xr:revisionPtr revIDLastSave="0" documentId="13_ncr:1_{D17C71D6-A9AB-4A09-B8D8-6273D57EFE7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47" i="1" l="1"/>
  <c r="K46" i="1" s="1"/>
  <c r="E46" i="1"/>
  <c r="AF31" i="1"/>
  <c r="AF48" i="1"/>
  <c r="U40" i="1"/>
  <c r="K42" i="1"/>
</calcChain>
</file>

<file path=xl/sharedStrings.xml><?xml version="1.0" encoding="utf-8"?>
<sst xmlns="http://schemas.openxmlformats.org/spreadsheetml/2006/main" count="139" uniqueCount="132">
  <si>
    <t>Central Methodist University: Degree Plan -- Bachelor of Science</t>
  </si>
  <si>
    <t>ID #</t>
  </si>
  <si>
    <t>Math w/ Certification</t>
  </si>
  <si>
    <t>Date:</t>
  </si>
  <si>
    <t>Name:</t>
  </si>
  <si>
    <t>Name as to appear on Diploma</t>
  </si>
  <si>
    <t>Signature of Department Chair</t>
  </si>
  <si>
    <t>Signature of Student</t>
  </si>
  <si>
    <t>Expected Date of Graduation:</t>
  </si>
  <si>
    <t>Signature of Registrar</t>
  </si>
  <si>
    <t>Signature of Advisor</t>
  </si>
  <si>
    <t>Semester</t>
  </si>
  <si>
    <t>Hours</t>
  </si>
  <si>
    <t>Elem. Stats</t>
  </si>
  <si>
    <t>Calc &amp; AnGeo I</t>
  </si>
  <si>
    <t>MA209</t>
  </si>
  <si>
    <t>Calc &amp; AnGeo II</t>
  </si>
  <si>
    <t>MA317</t>
  </si>
  <si>
    <t>Modern Alg</t>
  </si>
  <si>
    <t>Social Science</t>
  </si>
  <si>
    <t>MA319</t>
  </si>
  <si>
    <t>College Geom</t>
  </si>
  <si>
    <t>CS322</t>
  </si>
  <si>
    <t>Computers in Math Class</t>
  </si>
  <si>
    <t>ED122</t>
  </si>
  <si>
    <t>MA207</t>
  </si>
  <si>
    <t>Discrete Math</t>
  </si>
  <si>
    <t>MA303</t>
  </si>
  <si>
    <t>History of Math</t>
  </si>
  <si>
    <t>MA305</t>
  </si>
  <si>
    <t>Statistics II</t>
  </si>
  <si>
    <t>MA308</t>
  </si>
  <si>
    <t>Calc &amp; AnGeoIII</t>
  </si>
  <si>
    <t>ED101</t>
  </si>
  <si>
    <t>Total hours in Major:</t>
  </si>
  <si>
    <t>ED102</t>
  </si>
  <si>
    <t>Field Experience I</t>
  </si>
  <si>
    <t>ED105</t>
  </si>
  <si>
    <t>Field Experience II</t>
  </si>
  <si>
    <t>0-1</t>
  </si>
  <si>
    <t>ED313</t>
  </si>
  <si>
    <t>Classroom Mgmt</t>
  </si>
  <si>
    <t>ED350</t>
  </si>
  <si>
    <t>Ed. Methodology</t>
  </si>
  <si>
    <t>*350 should be taken with or before ED370</t>
  </si>
  <si>
    <t>*370 should be taken with or before ED453</t>
  </si>
  <si>
    <t>ED453</t>
  </si>
  <si>
    <t>Ed as a Profession</t>
  </si>
  <si>
    <t>*453 should be taken the semester before student teaching</t>
  </si>
  <si>
    <t>ED454</t>
  </si>
  <si>
    <t>Student Tchg Seminar</t>
  </si>
  <si>
    <t>ED462</t>
  </si>
  <si>
    <t>*454 &amp; 462 should be the last semester</t>
  </si>
  <si>
    <t>ED471</t>
  </si>
  <si>
    <t>ED470</t>
  </si>
  <si>
    <t>Educational Psych</t>
  </si>
  <si>
    <t>For certification, students must have a 3.0 GPA  in their professional education courses and content courses. For questions &amp; a GPA calculations document, please see the Division of Education (T. Berry 304).</t>
  </si>
  <si>
    <t>Dev. Psych</t>
  </si>
  <si>
    <t>PY342</t>
  </si>
  <si>
    <t>Psych of Excep Child</t>
  </si>
  <si>
    <t>PY343</t>
  </si>
  <si>
    <t>Psych of Excep Child Prac</t>
  </si>
  <si>
    <t>Total 300 Level (30)</t>
  </si>
  <si>
    <t>300 Level in Major (15)</t>
  </si>
  <si>
    <t>3-5</t>
  </si>
  <si>
    <t>Humanities and Fine Arts</t>
  </si>
  <si>
    <t>Educational Tech</t>
  </si>
  <si>
    <t>3-4</t>
  </si>
  <si>
    <t>Written Communication</t>
  </si>
  <si>
    <t>Oral Communication</t>
  </si>
  <si>
    <t>Religious Studies</t>
  </si>
  <si>
    <t>Summary:</t>
  </si>
  <si>
    <t>G.P.A. (2.00)</t>
  </si>
  <si>
    <t>College Algebra</t>
  </si>
  <si>
    <t>Analytic Geometry and Trig</t>
  </si>
  <si>
    <t>9 hours of the following</t>
  </si>
  <si>
    <t>MA202</t>
  </si>
  <si>
    <t>Elements in Geo</t>
  </si>
  <si>
    <t>MA318</t>
  </si>
  <si>
    <t>Matrices &amp; Lin Alg</t>
  </si>
  <si>
    <t>Section Total</t>
  </si>
  <si>
    <t>MA103</t>
  </si>
  <si>
    <t>MA104</t>
  </si>
  <si>
    <t>MA105</t>
  </si>
  <si>
    <t>MA118</t>
  </si>
  <si>
    <t>PY210</t>
  </si>
  <si>
    <t>PY223</t>
  </si>
  <si>
    <t>Foundations of Inquiry 32-34 hours</t>
  </si>
  <si>
    <t>Intellectual Discovery 12-13 hours</t>
  </si>
  <si>
    <t>Foundations of Inquiry courses must be 100 or 200 level courses</t>
  </si>
  <si>
    <t>Upper-Division Writing (Pick One)</t>
  </si>
  <si>
    <t>CMU103 Orientation to CMU</t>
  </si>
  <si>
    <t>EN305 Advanced Research Writing</t>
  </si>
  <si>
    <t>EN306 Advanced Workplace Writing</t>
  </si>
  <si>
    <t>EN350 Topics in Writing</t>
  </si>
  <si>
    <t>AS, BI, CH, ES, GL, PH, AND SC</t>
  </si>
  <si>
    <t>Mathematical Sciences</t>
  </si>
  <si>
    <t>MA103 College Algebra or Higher</t>
  </si>
  <si>
    <t>CJ, CT, EC, HI, PS, PY, and SO</t>
  </si>
  <si>
    <t>*Excludes MA224 Mathematics for Elementary &amp; Middle Grade Teachers</t>
  </si>
  <si>
    <t>Civics (Pick One)</t>
  </si>
  <si>
    <t>PS101 Intro to American National, State &amp; Local Government</t>
  </si>
  <si>
    <t>AR, EN, FL, ML, MU, PL, RL, SP, and TA</t>
  </si>
  <si>
    <t>Literature</t>
  </si>
  <si>
    <t>Minor Or Additional Electives</t>
  </si>
  <si>
    <t>Natural Sciences with lab</t>
  </si>
  <si>
    <t>Required of transfer students, including those with completed AA or CORE 42</t>
  </si>
  <si>
    <t>Total hours:</t>
  </si>
  <si>
    <t>Total Hrs. (120)</t>
  </si>
  <si>
    <t>All transfer courses and equivalencies are not final until confirmed by the Registrar's Office.</t>
  </si>
  <si>
    <t>You will be notified if their approvals do not match what is showing on the above plan</t>
  </si>
  <si>
    <t>This degree plan is considered a 'working' plan and will not be final until all signatures are included.</t>
  </si>
  <si>
    <t>PY210 Educational Psych</t>
  </si>
  <si>
    <t>PY223 Dev. Psych</t>
  </si>
  <si>
    <t>First Year Experience</t>
  </si>
  <si>
    <t>EN110 College Composition I</t>
  </si>
  <si>
    <t>EN111 College Composition II</t>
  </si>
  <si>
    <t>CT101 Public Speaking</t>
  </si>
  <si>
    <t>HI117 Develop of the US I</t>
  </si>
  <si>
    <t>HI118 Develop of the US II</t>
  </si>
  <si>
    <t>RL122 Religion and the Human Adventure</t>
  </si>
  <si>
    <t>Natural Sciences</t>
  </si>
  <si>
    <t>See Intellectual Discovery</t>
  </si>
  <si>
    <t>See Foundations of Inquiry</t>
  </si>
  <si>
    <t>Foundations of Ed., Diversity &amp; ELL</t>
  </si>
  <si>
    <t>Teaching Methods in the Content Area</t>
  </si>
  <si>
    <t>Supervised Student Teaching</t>
  </si>
  <si>
    <t>Reading &amp; Writing in the Content Area</t>
  </si>
  <si>
    <t>Instructional Strategies for Student with Reading Deficits</t>
  </si>
  <si>
    <t>Professional Education Courses 43-44 hours</t>
  </si>
  <si>
    <t>Math w/ Cert Major 36 hours</t>
  </si>
  <si>
    <t>ED370MA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</si>
</sst>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</font>
    <font>
      <sz val="8"/>
      <name val="Arial"/>
      <family val="2"/>
    </font>
    <font>
      <sz val="10"/>
      <name val="Perpetua"/>
      <family val="1"/>
    </font>
    <font>
      <b/>
      <sz val="10"/>
      <name val="Perpetua"/>
      <family val="1"/>
    </font>
    <font>
      <b/>
      <sz val="11"/>
      <name val="Perpetua"/>
      <family val="1"/>
    </font>
    <font>
      <sz val="13"/>
      <name val="Perpetua"/>
      <family val="1"/>
    </font>
    <font>
      <sz val="9"/>
      <name val="Perpetua"/>
      <family val="1"/>
    </font>
    <font>
      <sz val="8"/>
      <name val="Perpetua"/>
      <family val="1"/>
    </font>
    <font>
      <sz val="10"/>
      <name val="Calibri"/>
      <family val="2"/>
    </font>
    <font>
      <sz val="10"/>
      <color theme="1"/>
      <name val="Perpetua"/>
      <family val="1"/>
    </font>
    <font>
      <i/>
      <sz val="10"/>
      <name val="Perpetua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98">
    <xf numFmtId="0" fontId="0" fillId="0" borderId="0" xfId="0"/>
    <xf numFmtId="16" fontId="0" fillId="0" borderId="0" xfId="0" applyNumberFormat="1"/>
    <xf numFmtId="0" fontId="2" fillId="0" borderId="0" xfId="0" applyFont="1" applyFill="1" applyBorder="1" applyProtection="1"/>
    <xf numFmtId="0" fontId="3" fillId="0" borderId="0" xfId="0" applyFont="1" applyFill="1" applyProtection="1"/>
    <xf numFmtId="0" fontId="2" fillId="0" borderId="0" xfId="0" applyFont="1" applyFill="1" applyProtection="1"/>
    <xf numFmtId="0" fontId="2" fillId="0" borderId="0" xfId="0" applyFont="1" applyFill="1" applyProtection="1">
      <protection locked="0"/>
    </xf>
    <xf numFmtId="0" fontId="2" fillId="0" borderId="1" xfId="0" applyFont="1" applyFill="1" applyBorder="1" applyProtection="1">
      <protection locked="0"/>
    </xf>
    <xf numFmtId="0" fontId="2" fillId="0" borderId="0" xfId="0" applyFont="1" applyFill="1" applyAlignment="1" applyProtection="1">
      <alignment horizontal="right"/>
    </xf>
    <xf numFmtId="0" fontId="2" fillId="0" borderId="0" xfId="0" applyFont="1" applyFill="1" applyBorder="1" applyProtection="1">
      <protection locked="0"/>
    </xf>
    <xf numFmtId="0" fontId="2" fillId="0" borderId="3" xfId="0" applyFont="1" applyFill="1" applyBorder="1" applyProtection="1">
      <protection locked="0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0" borderId="3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left"/>
      <protection locked="0"/>
    </xf>
    <xf numFmtId="0" fontId="2" fillId="0" borderId="1" xfId="0" applyFont="1" applyFill="1" applyBorder="1" applyAlignment="1" applyProtection="1">
      <alignment vertical="center"/>
      <protection locked="0"/>
    </xf>
    <xf numFmtId="0" fontId="2" fillId="0" borderId="3" xfId="0" applyFont="1" applyFill="1" applyBorder="1" applyAlignment="1" applyProtection="1">
      <alignment vertical="center"/>
      <protection locked="0"/>
    </xf>
    <xf numFmtId="0" fontId="3" fillId="0" borderId="0" xfId="0" applyFont="1" applyFill="1" applyAlignment="1" applyProtection="1">
      <alignment vertical="center"/>
      <protection locked="0"/>
    </xf>
    <xf numFmtId="0" fontId="3" fillId="0" borderId="0" xfId="0" applyFont="1" applyFill="1" applyAlignment="1" applyProtection="1">
      <alignment horizontal="center"/>
      <protection locked="0"/>
    </xf>
    <xf numFmtId="0" fontId="2" fillId="0" borderId="0" xfId="0" applyFont="1" applyFill="1" applyAlignment="1" applyProtection="1">
      <alignment horizontal="right"/>
      <protection locked="0"/>
    </xf>
    <xf numFmtId="0" fontId="2" fillId="0" borderId="0" xfId="0" applyFont="1" applyFill="1" applyAlignment="1" applyProtection="1">
      <alignment horizontal="center"/>
      <protection locked="0"/>
    </xf>
    <xf numFmtId="0" fontId="4" fillId="0" borderId="0" xfId="0" applyFont="1" applyFill="1" applyAlignment="1" applyProtection="1">
      <alignment vertical="center"/>
      <protection locked="0"/>
    </xf>
    <xf numFmtId="0" fontId="2" fillId="0" borderId="0" xfId="0" applyFont="1" applyFill="1" applyBorder="1" applyAlignment="1" applyProtection="1">
      <protection locked="0"/>
    </xf>
    <xf numFmtId="0" fontId="2" fillId="0" borderId="0" xfId="0" applyFont="1" applyFill="1" applyAlignment="1" applyProtection="1">
      <alignment vertical="center"/>
      <protection locked="0"/>
    </xf>
    <xf numFmtId="0" fontId="2" fillId="0" borderId="0" xfId="0" applyFont="1" applyFill="1" applyBorder="1" applyAlignment="1" applyProtection="1">
      <alignment horizontal="center"/>
      <protection locked="0"/>
    </xf>
    <xf numFmtId="0" fontId="4" fillId="0" borderId="0" xfId="0" applyFont="1" applyFill="1" applyBorder="1" applyAlignment="1" applyProtection="1">
      <alignment vertical="center"/>
      <protection locked="0"/>
    </xf>
    <xf numFmtId="0" fontId="2" fillId="0" borderId="0" xfId="0" applyFont="1" applyFill="1" applyBorder="1" applyAlignment="1" applyProtection="1">
      <alignment vertical="center"/>
      <protection locked="0"/>
    </xf>
    <xf numFmtId="0" fontId="2" fillId="0" borderId="0" xfId="0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 applyProtection="1">
      <alignment vertical="center"/>
      <protection locked="0"/>
    </xf>
    <xf numFmtId="0" fontId="8" fillId="0" borderId="0" xfId="0" applyFont="1" applyFill="1" applyAlignment="1" applyProtection="1">
      <alignment vertical="center"/>
      <protection locked="0"/>
    </xf>
    <xf numFmtId="0" fontId="3" fillId="0" borderId="0" xfId="0" applyFont="1" applyFill="1" applyBorder="1" applyAlignment="1" applyProtection="1">
      <alignment horizontal="right" vertical="center"/>
      <protection locked="0"/>
    </xf>
    <xf numFmtId="0" fontId="3" fillId="0" borderId="0" xfId="0" quotePrefix="1" applyFont="1" applyFill="1" applyBorder="1" applyAlignment="1" applyProtection="1">
      <alignment vertical="center"/>
      <protection locked="0"/>
    </xf>
    <xf numFmtId="0" fontId="2" fillId="0" borderId="0" xfId="0" quotePrefix="1" applyFont="1" applyFill="1" applyAlignment="1" applyProtection="1">
      <alignment vertical="center"/>
      <protection locked="0"/>
    </xf>
    <xf numFmtId="0" fontId="2" fillId="0" borderId="0" xfId="0" applyFont="1" applyFill="1" applyAlignment="1" applyProtection="1">
      <alignment horizontal="center" vertical="center"/>
      <protection locked="0"/>
    </xf>
    <xf numFmtId="0" fontId="6" fillId="0" borderId="0" xfId="0" applyFont="1" applyFill="1" applyProtection="1"/>
    <xf numFmtId="0" fontId="2" fillId="0" borderId="0" xfId="0" quotePrefix="1" applyFont="1" applyFill="1" applyProtection="1"/>
    <xf numFmtId="0" fontId="2" fillId="0" borderId="0" xfId="0" quotePrefix="1" applyFont="1" applyFill="1" applyAlignment="1" applyProtection="1">
      <alignment horizontal="right"/>
    </xf>
    <xf numFmtId="0" fontId="2" fillId="0" borderId="0" xfId="0" applyFont="1" applyFill="1" applyAlignment="1" applyProtection="1">
      <alignment vertical="center"/>
    </xf>
    <xf numFmtId="0" fontId="7" fillId="0" borderId="0" xfId="0" applyFont="1" applyFill="1" applyAlignment="1" applyProtection="1">
      <alignment vertical="center"/>
    </xf>
    <xf numFmtId="0" fontId="2" fillId="0" borderId="0" xfId="0" applyFont="1" applyProtection="1">
      <protection locked="0"/>
    </xf>
    <xf numFmtId="0" fontId="2" fillId="0" borderId="10" xfId="0" applyFont="1" applyBorder="1" applyAlignment="1" applyProtection="1">
      <alignment vertical="center"/>
      <protection locked="0"/>
    </xf>
    <xf numFmtId="0" fontId="3" fillId="0" borderId="1" xfId="0" applyFont="1" applyBorder="1" applyProtection="1">
      <protection locked="0"/>
    </xf>
    <xf numFmtId="0" fontId="2" fillId="0" borderId="0" xfId="0" applyFont="1"/>
    <xf numFmtId="0" fontId="3" fillId="0" borderId="0" xfId="0" applyFont="1"/>
    <xf numFmtId="16" fontId="2" fillId="0" borderId="0" xfId="0" quotePrefix="1" applyNumberFormat="1" applyFont="1"/>
    <xf numFmtId="0" fontId="7" fillId="0" borderId="0" xfId="0" applyFont="1"/>
    <xf numFmtId="0" fontId="2" fillId="0" borderId="0" xfId="0" quotePrefix="1" applyFont="1" applyAlignment="1" applyProtection="1">
      <alignment horizontal="right"/>
      <protection locked="0"/>
    </xf>
    <xf numFmtId="0" fontId="2" fillId="0" borderId="0" xfId="0" applyFont="1" applyAlignment="1" applyProtection="1">
      <alignment horizontal="right"/>
      <protection locked="0"/>
    </xf>
    <xf numFmtId="0" fontId="2" fillId="0" borderId="0" xfId="0" applyFont="1" applyAlignment="1" applyProtection="1">
      <alignment vertical="justify"/>
      <protection locked="0"/>
    </xf>
    <xf numFmtId="0" fontId="2" fillId="0" borderId="3" xfId="0" applyFont="1" applyBorder="1" applyProtection="1">
      <protection locked="0"/>
    </xf>
    <xf numFmtId="0" fontId="4" fillId="0" borderId="0" xfId="0" applyFont="1" applyFill="1" applyBorder="1" applyAlignment="1">
      <alignment vertical="center"/>
    </xf>
    <xf numFmtId="0" fontId="2" fillId="0" borderId="0" xfId="0" applyFont="1" applyFill="1" applyAlignment="1" applyProtection="1">
      <alignment horizontal="left"/>
    </xf>
    <xf numFmtId="0" fontId="2" fillId="0" borderId="0" xfId="0" quotePrefix="1" applyFont="1" applyFill="1" applyBorder="1" applyAlignment="1" applyProtection="1">
      <alignment horizontal="right"/>
    </xf>
    <xf numFmtId="14" fontId="2" fillId="0" borderId="0" xfId="0" applyNumberFormat="1" applyFont="1" applyFill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center"/>
      <protection locked="0"/>
    </xf>
    <xf numFmtId="0" fontId="2" fillId="0" borderId="0" xfId="0" applyFont="1" applyAlignment="1">
      <alignment horizontal="left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Protection="1">
      <protection locked="0"/>
    </xf>
    <xf numFmtId="0" fontId="3" fillId="0" borderId="2" xfId="0" applyFont="1" applyBorder="1" applyAlignment="1" applyProtection="1">
      <alignment vertical="center"/>
      <protection locked="0"/>
    </xf>
    <xf numFmtId="0" fontId="2" fillId="0" borderId="0" xfId="0" quotePrefix="1" applyFont="1" applyAlignment="1">
      <alignment horizontal="right"/>
    </xf>
    <xf numFmtId="0" fontId="10" fillId="0" borderId="0" xfId="0" applyFont="1"/>
    <xf numFmtId="0" fontId="7" fillId="0" borderId="0" xfId="0" applyFont="1" applyProtection="1">
      <protection locked="0"/>
    </xf>
    <xf numFmtId="0" fontId="2" fillId="0" borderId="1" xfId="0" applyFont="1" applyBorder="1" applyAlignment="1">
      <alignment horizontal="left"/>
    </xf>
    <xf numFmtId="0" fontId="2" fillId="0" borderId="1" xfId="0" applyFont="1" applyBorder="1"/>
    <xf numFmtId="0" fontId="2" fillId="0" borderId="2" xfId="0" applyFont="1" applyBorder="1"/>
    <xf numFmtId="0" fontId="2" fillId="0" borderId="0" xfId="0" applyFont="1" applyAlignment="1" applyProtection="1">
      <alignment vertical="center"/>
      <protection locked="0"/>
    </xf>
    <xf numFmtId="0" fontId="2" fillId="0" borderId="1" xfId="0" applyFont="1" applyFill="1" applyBorder="1" applyAlignment="1" applyProtection="1">
      <alignment horizontal="left" wrapText="1"/>
      <protection locked="0"/>
    </xf>
    <xf numFmtId="0" fontId="4" fillId="0" borderId="0" xfId="0" applyFont="1" applyFill="1" applyBorder="1" applyAlignment="1" applyProtection="1">
      <alignment vertical="center"/>
    </xf>
    <xf numFmtId="0" fontId="2" fillId="0" borderId="1" xfId="0" applyFont="1" applyBorder="1" applyAlignment="1" applyProtection="1">
      <alignment horizontal="left"/>
      <protection locked="0"/>
    </xf>
    <xf numFmtId="0" fontId="2" fillId="0" borderId="3" xfId="0" applyFont="1" applyBorder="1" applyProtection="1"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3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4" fillId="0" borderId="0" xfId="0" applyFont="1" applyFill="1" applyAlignment="1" applyProtection="1">
      <alignment horizontal="center" vertical="center"/>
      <protection locked="0"/>
    </xf>
    <xf numFmtId="0" fontId="2" fillId="0" borderId="4" xfId="0" applyFont="1" applyFill="1" applyBorder="1" applyAlignment="1" applyProtection="1">
      <alignment horizontal="center"/>
      <protection locked="0"/>
    </xf>
    <xf numFmtId="0" fontId="2" fillId="0" borderId="0" xfId="0" applyFont="1" applyFill="1" applyAlignment="1" applyProtection="1">
      <alignment horizontal="center"/>
      <protection locked="0"/>
    </xf>
    <xf numFmtId="0" fontId="3" fillId="0" borderId="0" xfId="0" applyFont="1" applyFill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left"/>
      <protection locked="0"/>
    </xf>
    <xf numFmtId="0" fontId="2" fillId="0" borderId="1" xfId="0" applyFont="1" applyFill="1" applyBorder="1" applyAlignment="1" applyProtection="1">
      <alignment horizontal="center"/>
      <protection locked="0"/>
    </xf>
    <xf numFmtId="0" fontId="5" fillId="0" borderId="1" xfId="0" applyFont="1" applyFill="1" applyBorder="1" applyAlignment="1" applyProtection="1">
      <alignment horizontal="center"/>
      <protection locked="0"/>
    </xf>
    <xf numFmtId="0" fontId="7" fillId="0" borderId="9" xfId="0" applyFont="1" applyFill="1" applyBorder="1" applyAlignment="1" applyProtection="1">
      <alignment horizontal="center" vertical="center" wrapText="1"/>
      <protection locked="0"/>
    </xf>
    <xf numFmtId="0" fontId="7" fillId="0" borderId="10" xfId="0" applyFont="1" applyFill="1" applyBorder="1" applyAlignment="1" applyProtection="1">
      <alignment horizontal="center" vertical="center" wrapText="1"/>
      <protection locked="0"/>
    </xf>
    <xf numFmtId="0" fontId="7" fillId="0" borderId="11" xfId="0" applyFont="1" applyFill="1" applyBorder="1" applyAlignment="1" applyProtection="1">
      <alignment horizontal="center" vertical="center" wrapText="1"/>
      <protection locked="0"/>
    </xf>
    <xf numFmtId="0" fontId="7" fillId="0" borderId="5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Fill="1" applyBorder="1" applyAlignment="1" applyProtection="1">
      <alignment horizontal="center" vertical="center" wrapText="1"/>
      <protection locked="0"/>
    </xf>
    <xf numFmtId="0" fontId="7" fillId="0" borderId="6" xfId="0" applyFont="1" applyFill="1" applyBorder="1" applyAlignment="1" applyProtection="1">
      <alignment horizontal="center" vertical="center" wrapText="1"/>
      <protection locked="0"/>
    </xf>
    <xf numFmtId="0" fontId="7" fillId="0" borderId="7" xfId="0" applyFont="1" applyFill="1" applyBorder="1" applyAlignment="1" applyProtection="1">
      <alignment horizontal="center" vertical="center" wrapText="1"/>
      <protection locked="0"/>
    </xf>
    <xf numFmtId="0" fontId="7" fillId="0" borderId="2" xfId="0" applyFont="1" applyFill="1" applyBorder="1" applyAlignment="1" applyProtection="1">
      <alignment horizontal="center" vertical="center" wrapText="1"/>
      <protection locked="0"/>
    </xf>
    <xf numFmtId="0" fontId="7" fillId="0" borderId="8" xfId="0" applyFont="1" applyFill="1" applyBorder="1" applyAlignment="1" applyProtection="1">
      <alignment horizontal="center" vertical="center" wrapText="1"/>
      <protection locked="0"/>
    </xf>
    <xf numFmtId="0" fontId="10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1" xfId="0" applyFont="1" applyBorder="1" applyProtection="1"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9" fillId="0" borderId="1" xfId="0" applyFont="1" applyBorder="1" applyAlignment="1" applyProtection="1">
      <alignment horizontal="center"/>
      <protection locked="0"/>
    </xf>
    <xf numFmtId="0" fontId="7" fillId="0" borderId="1" xfId="0" applyFont="1" applyBorder="1" applyProtection="1">
      <protection locked="0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FF00"/>
      <color rgb="FF99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69"/>
  <sheetViews>
    <sheetView showGridLines="0" tabSelected="1" view="pageLayout" topLeftCell="A7" zoomScaleNormal="120" workbookViewId="0">
      <selection activeCell="F40" sqref="F40"/>
    </sheetView>
  </sheetViews>
  <sheetFormatPr defaultColWidth="9.140625" defaultRowHeight="13.5" x14ac:dyDescent="0.25"/>
  <cols>
    <col min="1" max="1" width="2.28515625" style="5" customWidth="1"/>
    <col min="2" max="2" width="6.42578125" style="5" customWidth="1"/>
    <col min="3" max="3" width="2.140625" style="5" customWidth="1"/>
    <col min="4" max="4" width="7.42578125" style="5" customWidth="1"/>
    <col min="5" max="5" width="4.7109375" style="5" customWidth="1"/>
    <col min="6" max="6" width="6.140625" style="5" customWidth="1"/>
    <col min="7" max="7" width="2.85546875" style="5" customWidth="1"/>
    <col min="8" max="8" width="1.42578125" style="5" customWidth="1"/>
    <col min="9" max="9" width="6" style="5" customWidth="1"/>
    <col min="10" max="10" width="1.28515625" style="5" customWidth="1"/>
    <col min="11" max="11" width="4.42578125" style="5" customWidth="1"/>
    <col min="12" max="12" width="1.7109375" style="5" customWidth="1"/>
    <col min="13" max="13" width="7.28515625" style="5" customWidth="1"/>
    <col min="14" max="14" width="2.140625" style="5" customWidth="1"/>
    <col min="15" max="15" width="7.140625" style="5" customWidth="1"/>
    <col min="16" max="16" width="7.7109375" style="5" customWidth="1"/>
    <col min="17" max="17" width="2.140625" style="5" customWidth="1"/>
    <col min="18" max="18" width="3" style="5" customWidth="1"/>
    <col min="19" max="19" width="5.85546875" style="5" customWidth="1"/>
    <col min="20" max="20" width="1.7109375" style="5" customWidth="1"/>
    <col min="21" max="21" width="6.5703125" style="5" customWidth="1"/>
    <col min="22" max="22" width="1" style="5" customWidth="1"/>
    <col min="23" max="23" width="2.5703125" style="5" customWidth="1"/>
    <col min="24" max="24" width="1.7109375" style="5" customWidth="1"/>
    <col min="25" max="25" width="7.140625" style="5" customWidth="1"/>
    <col min="26" max="26" width="7.28515625" style="5" customWidth="1"/>
    <col min="27" max="27" width="9.140625" style="5" customWidth="1"/>
    <col min="28" max="28" width="2.42578125" style="5" customWidth="1"/>
    <col min="29" max="29" width="1" style="5" customWidth="1"/>
    <col min="30" max="30" width="5.28515625" style="5" customWidth="1"/>
    <col min="31" max="31" width="0.85546875" style="5" customWidth="1"/>
    <col min="32" max="32" width="4.42578125" style="5" customWidth="1"/>
    <col min="33" max="33" width="4" style="5" customWidth="1"/>
    <col min="34" max="16384" width="9.140625" style="5"/>
  </cols>
  <sheetData>
    <row r="1" spans="1:47" ht="12" customHeight="1" x14ac:dyDescent="0.25">
      <c r="A1" s="76" t="s">
        <v>0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6"/>
      <c r="Z1" s="76"/>
      <c r="AA1" s="76"/>
      <c r="AB1" s="76"/>
      <c r="AC1" s="76"/>
      <c r="AD1" s="76"/>
      <c r="AE1" s="76"/>
      <c r="AF1" s="76"/>
    </row>
    <row r="2" spans="1:47" ht="13.5" customHeight="1" x14ac:dyDescent="0.25">
      <c r="B2" s="5" t="s">
        <v>1</v>
      </c>
      <c r="D2" s="81"/>
      <c r="E2" s="81"/>
      <c r="F2" s="81"/>
      <c r="M2" s="79" t="s">
        <v>2</v>
      </c>
      <c r="N2" s="79"/>
      <c r="O2" s="79"/>
      <c r="P2" s="79"/>
      <c r="Q2" s="79"/>
      <c r="R2" s="79"/>
      <c r="S2" s="79"/>
      <c r="T2" s="79"/>
      <c r="U2" s="79"/>
      <c r="V2" s="16"/>
      <c r="W2" s="16"/>
      <c r="AC2" s="17" t="s">
        <v>3</v>
      </c>
      <c r="AD2" s="80"/>
      <c r="AE2" s="80"/>
      <c r="AF2" s="80"/>
    </row>
    <row r="3" spans="1:47" ht="15" customHeight="1" x14ac:dyDescent="0.35">
      <c r="C3" s="17" t="s">
        <v>4</v>
      </c>
      <c r="D3" s="82"/>
      <c r="E3" s="82"/>
      <c r="F3" s="82"/>
      <c r="G3" s="82"/>
      <c r="H3" s="82"/>
      <c r="I3" s="82"/>
      <c r="J3" s="82"/>
      <c r="K3" s="82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Y3" s="81"/>
      <c r="Z3" s="81"/>
      <c r="AA3" s="81"/>
      <c r="AB3" s="81"/>
      <c r="AC3" s="81"/>
      <c r="AD3" s="81"/>
      <c r="AE3" s="81"/>
      <c r="AF3" s="81"/>
    </row>
    <row r="4" spans="1:47" x14ac:dyDescent="0.25">
      <c r="C4" s="78" t="s">
        <v>5</v>
      </c>
      <c r="D4" s="78"/>
      <c r="E4" s="78"/>
      <c r="F4" s="78"/>
      <c r="G4" s="78"/>
      <c r="H4" s="78"/>
      <c r="I4" s="78"/>
      <c r="J4" s="78"/>
      <c r="M4" s="77" t="s">
        <v>6</v>
      </c>
      <c r="N4" s="77"/>
      <c r="O4" s="77"/>
      <c r="P4" s="77"/>
      <c r="Q4" s="77"/>
      <c r="R4" s="77"/>
      <c r="S4" s="77"/>
      <c r="T4" s="77"/>
      <c r="U4" s="77"/>
      <c r="V4" s="77"/>
      <c r="W4" s="77"/>
      <c r="Y4" s="77" t="s">
        <v>7</v>
      </c>
      <c r="Z4" s="77"/>
      <c r="AA4" s="77"/>
      <c r="AB4" s="77"/>
      <c r="AC4" s="77"/>
      <c r="AD4" s="77"/>
      <c r="AE4" s="77"/>
      <c r="AF4" s="77"/>
    </row>
    <row r="5" spans="1:47" ht="7.5" customHeight="1" x14ac:dyDescent="0.25"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Y5" s="78"/>
      <c r="Z5" s="78"/>
      <c r="AA5" s="78"/>
      <c r="AB5" s="78"/>
      <c r="AC5" s="78"/>
      <c r="AD5" s="78"/>
      <c r="AE5" s="78"/>
      <c r="AF5" s="78"/>
    </row>
    <row r="6" spans="1:47" ht="11.25" customHeight="1" x14ac:dyDescent="0.25">
      <c r="B6" s="5" t="s">
        <v>8</v>
      </c>
      <c r="G6" s="81"/>
      <c r="H6" s="81"/>
      <c r="I6" s="81"/>
      <c r="J6" s="81"/>
      <c r="K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Y6" s="81"/>
      <c r="Z6" s="81"/>
      <c r="AA6" s="81"/>
      <c r="AB6" s="81"/>
      <c r="AC6" s="81"/>
      <c r="AD6" s="81"/>
      <c r="AE6" s="81"/>
      <c r="AF6" s="81"/>
    </row>
    <row r="7" spans="1:47" ht="11.65" customHeight="1" x14ac:dyDescent="0.25">
      <c r="M7" s="77" t="s">
        <v>9</v>
      </c>
      <c r="N7" s="77"/>
      <c r="O7" s="77"/>
      <c r="P7" s="77"/>
      <c r="Q7" s="77"/>
      <c r="R7" s="77"/>
      <c r="S7" s="77"/>
      <c r="T7" s="77"/>
      <c r="U7" s="77"/>
      <c r="V7" s="77"/>
      <c r="W7" s="77"/>
      <c r="Y7" s="78" t="s">
        <v>10</v>
      </c>
      <c r="Z7" s="78"/>
      <c r="AA7" s="78"/>
      <c r="AB7" s="78"/>
      <c r="AC7" s="78"/>
      <c r="AD7" s="78"/>
      <c r="AE7" s="78"/>
      <c r="AF7" s="78"/>
    </row>
    <row r="8" spans="1:47" ht="11.25" customHeight="1" x14ac:dyDescent="0.25">
      <c r="M8" s="18"/>
      <c r="N8" s="18"/>
      <c r="O8" s="18"/>
      <c r="P8" s="18"/>
      <c r="Q8" s="18"/>
      <c r="R8" s="18"/>
      <c r="S8" s="18"/>
      <c r="T8" s="18"/>
      <c r="U8" s="18"/>
      <c r="V8" s="18"/>
      <c r="W8" s="22"/>
      <c r="Y8" s="18"/>
      <c r="Z8" s="18"/>
      <c r="AA8" s="18"/>
      <c r="AB8" s="18"/>
      <c r="AC8" s="18"/>
      <c r="AD8" s="18"/>
      <c r="AE8" s="18"/>
      <c r="AF8" s="18"/>
    </row>
    <row r="9" spans="1:47" ht="11.25" customHeight="1" thickBot="1" x14ac:dyDescent="0.3">
      <c r="B9" s="74" t="s">
        <v>87</v>
      </c>
      <c r="C9" s="74"/>
      <c r="D9" s="74"/>
      <c r="E9" s="74"/>
      <c r="F9" s="74"/>
      <c r="G9" s="74"/>
      <c r="H9" s="74"/>
      <c r="I9" s="74"/>
      <c r="J9" s="74"/>
      <c r="K9" s="74"/>
      <c r="L9" s="37"/>
      <c r="M9" s="74" t="s">
        <v>88</v>
      </c>
      <c r="N9" s="74"/>
      <c r="O9" s="74"/>
      <c r="P9" s="74"/>
      <c r="Q9" s="74"/>
      <c r="R9" s="74"/>
      <c r="S9" s="74"/>
      <c r="T9" s="74"/>
      <c r="U9" s="74"/>
      <c r="V9" s="57"/>
      <c r="W9" s="23"/>
      <c r="Y9" s="72" t="s">
        <v>129</v>
      </c>
      <c r="Z9" s="72"/>
      <c r="AA9" s="72"/>
      <c r="AB9" s="72"/>
      <c r="AC9" s="72"/>
      <c r="AD9" s="72"/>
      <c r="AE9" s="72"/>
      <c r="AF9" s="72"/>
      <c r="AP9" s="19"/>
    </row>
    <row r="10" spans="1:47" ht="11.25" customHeight="1" x14ac:dyDescent="0.25">
      <c r="B10" s="92" t="s">
        <v>89</v>
      </c>
      <c r="C10" s="92"/>
      <c r="D10" s="92"/>
      <c r="E10" s="92"/>
      <c r="F10" s="92"/>
      <c r="G10" s="92"/>
      <c r="H10" s="92"/>
      <c r="I10" s="38"/>
      <c r="J10" s="38"/>
      <c r="K10" s="38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20"/>
      <c r="W10" s="20"/>
      <c r="Y10" s="35" t="s">
        <v>33</v>
      </c>
      <c r="Z10" s="35" t="s">
        <v>124</v>
      </c>
      <c r="AA10" s="4"/>
      <c r="AB10" s="35">
        <v>2</v>
      </c>
      <c r="AD10" s="12"/>
      <c r="AF10" s="13"/>
    </row>
    <row r="11" spans="1:47" ht="11.25" customHeight="1" x14ac:dyDescent="0.25">
      <c r="B11" s="93"/>
      <c r="C11" s="93"/>
      <c r="D11" s="93"/>
      <c r="E11" s="93"/>
      <c r="F11" s="93"/>
      <c r="G11" s="93"/>
      <c r="H11" s="93"/>
      <c r="I11" s="73"/>
      <c r="J11" s="73"/>
      <c r="K11" s="73"/>
      <c r="L11" s="37"/>
      <c r="M11" s="37"/>
      <c r="N11" s="37"/>
      <c r="O11" s="37"/>
      <c r="P11" s="37"/>
      <c r="Q11" s="37"/>
      <c r="R11" s="37"/>
      <c r="S11" s="52"/>
      <c r="T11" s="52"/>
      <c r="U11" s="52"/>
      <c r="V11" s="53"/>
      <c r="W11" s="22"/>
      <c r="Y11" s="35" t="s">
        <v>35</v>
      </c>
      <c r="Z11" s="35" t="s">
        <v>36</v>
      </c>
      <c r="AA11" s="4"/>
      <c r="AB11" s="35">
        <v>1</v>
      </c>
      <c r="AD11" s="12"/>
      <c r="AF11" s="13"/>
    </row>
    <row r="12" spans="1:47" ht="11.25" customHeight="1" x14ac:dyDescent="0.25">
      <c r="B12" s="39"/>
      <c r="C12" s="56"/>
      <c r="D12" s="56"/>
      <c r="E12" s="56"/>
      <c r="F12" s="56"/>
      <c r="G12" s="56"/>
      <c r="H12" s="56"/>
      <c r="I12" s="55" t="s">
        <v>11</v>
      </c>
      <c r="J12" s="55"/>
      <c r="K12" s="55" t="s">
        <v>12</v>
      </c>
      <c r="L12" s="37"/>
      <c r="M12" s="56"/>
      <c r="N12" s="56"/>
      <c r="O12" s="56"/>
      <c r="P12" s="56"/>
      <c r="Q12" s="56"/>
      <c r="R12" s="56"/>
      <c r="S12" s="56" t="s">
        <v>11</v>
      </c>
      <c r="T12" s="56"/>
      <c r="U12" s="56" t="s">
        <v>12</v>
      </c>
      <c r="V12" s="8"/>
      <c r="W12" s="8"/>
      <c r="Y12" s="4" t="s">
        <v>37</v>
      </c>
      <c r="Z12" s="4" t="s">
        <v>38</v>
      </c>
      <c r="AA12" s="4"/>
      <c r="AB12" s="33" t="s">
        <v>39</v>
      </c>
      <c r="AD12" s="12"/>
      <c r="AF12" s="6"/>
    </row>
    <row r="13" spans="1:47" ht="11.25" customHeight="1" x14ac:dyDescent="0.25">
      <c r="B13" s="41" t="s">
        <v>114</v>
      </c>
      <c r="C13" s="40"/>
      <c r="D13" s="40"/>
      <c r="E13" s="40"/>
      <c r="F13" s="40"/>
      <c r="G13" s="40"/>
      <c r="H13" s="37"/>
      <c r="I13" s="37"/>
      <c r="J13" s="37"/>
      <c r="K13" s="37"/>
      <c r="L13" s="37"/>
      <c r="M13" s="41" t="s">
        <v>90</v>
      </c>
      <c r="N13" s="40"/>
      <c r="O13" s="40"/>
      <c r="P13" s="40"/>
      <c r="Q13" s="40"/>
      <c r="R13" s="40"/>
      <c r="S13" s="37"/>
      <c r="T13" s="37"/>
      <c r="U13" s="37"/>
      <c r="V13" s="8"/>
      <c r="W13" s="8"/>
      <c r="Y13" s="2" t="s">
        <v>24</v>
      </c>
      <c r="Z13" s="4" t="s">
        <v>66</v>
      </c>
      <c r="AA13" s="4"/>
      <c r="AB13" s="4">
        <v>2</v>
      </c>
      <c r="AD13" s="12"/>
      <c r="AF13" s="6"/>
      <c r="AP13" s="8"/>
      <c r="AQ13" s="8"/>
      <c r="AR13" s="8"/>
      <c r="AS13" s="8"/>
      <c r="AT13" s="8"/>
      <c r="AU13" s="8"/>
    </row>
    <row r="14" spans="1:47" ht="11.25" customHeight="1" x14ac:dyDescent="0.25">
      <c r="B14" s="40" t="s">
        <v>91</v>
      </c>
      <c r="C14" s="40"/>
      <c r="D14" s="40"/>
      <c r="E14" s="40"/>
      <c r="F14" s="40"/>
      <c r="G14" s="40">
        <v>1</v>
      </c>
      <c r="H14" s="37"/>
      <c r="I14" s="56"/>
      <c r="J14" s="37"/>
      <c r="K14" s="56"/>
      <c r="L14" s="37"/>
      <c r="M14" s="40" t="s">
        <v>92</v>
      </c>
      <c r="N14" s="40"/>
      <c r="O14" s="40"/>
      <c r="P14" s="40"/>
      <c r="Q14" s="40"/>
      <c r="R14" s="40"/>
      <c r="S14" s="37"/>
      <c r="T14" s="37"/>
      <c r="U14" s="37"/>
      <c r="V14" s="8"/>
      <c r="W14" s="8"/>
      <c r="Y14" s="4" t="s">
        <v>40</v>
      </c>
      <c r="Z14" s="4" t="s">
        <v>41</v>
      </c>
      <c r="AA14" s="4"/>
      <c r="AB14" s="4">
        <v>3</v>
      </c>
      <c r="AD14" s="6"/>
      <c r="AF14" s="11"/>
      <c r="AP14" s="8"/>
      <c r="AQ14" s="8"/>
      <c r="AR14" s="8"/>
      <c r="AS14" s="8"/>
      <c r="AT14" s="8"/>
      <c r="AU14" s="8"/>
    </row>
    <row r="15" spans="1:47" ht="11.25" customHeight="1" x14ac:dyDescent="0.25">
      <c r="B15" s="41" t="s">
        <v>68</v>
      </c>
      <c r="C15" s="40"/>
      <c r="D15" s="40"/>
      <c r="E15" s="40"/>
      <c r="F15" s="40"/>
      <c r="G15" s="40"/>
      <c r="H15" s="37"/>
      <c r="I15" s="37"/>
      <c r="J15" s="37"/>
      <c r="K15" s="37"/>
      <c r="L15" s="37"/>
      <c r="M15" s="40" t="s">
        <v>93</v>
      </c>
      <c r="N15" s="40"/>
      <c r="O15" s="40"/>
      <c r="P15" s="40"/>
      <c r="Q15" s="40"/>
      <c r="R15" s="40"/>
      <c r="S15" s="37"/>
      <c r="T15" s="37"/>
      <c r="U15" s="37"/>
      <c r="V15" s="8"/>
      <c r="W15" s="8"/>
      <c r="Y15" s="4" t="s">
        <v>42</v>
      </c>
      <c r="Z15" s="4" t="s">
        <v>43</v>
      </c>
      <c r="AA15" s="4"/>
      <c r="AB15" s="4">
        <v>2</v>
      </c>
      <c r="AD15" s="13"/>
      <c r="AF15" s="13"/>
      <c r="AP15" s="8"/>
      <c r="AQ15" s="8"/>
      <c r="AR15" s="8"/>
      <c r="AS15" s="8"/>
      <c r="AT15" s="8"/>
      <c r="AU15" s="8"/>
    </row>
    <row r="16" spans="1:47" ht="11.25" customHeight="1" x14ac:dyDescent="0.25">
      <c r="B16" s="40" t="s">
        <v>115</v>
      </c>
      <c r="C16" s="40"/>
      <c r="D16" s="40"/>
      <c r="E16" s="40"/>
      <c r="F16" s="40"/>
      <c r="G16" s="40">
        <v>3</v>
      </c>
      <c r="H16" s="37"/>
      <c r="I16" s="56"/>
      <c r="J16" s="37"/>
      <c r="K16" s="56"/>
      <c r="L16" s="37"/>
      <c r="M16" s="75" t="s">
        <v>94</v>
      </c>
      <c r="N16" s="75"/>
      <c r="O16" s="75"/>
      <c r="P16" s="75"/>
      <c r="Q16" s="40"/>
      <c r="R16" s="40">
        <v>3</v>
      </c>
      <c r="S16" s="56"/>
      <c r="T16" s="37"/>
      <c r="U16" s="56"/>
      <c r="V16" s="8"/>
      <c r="W16" s="8"/>
      <c r="Y16" s="4"/>
      <c r="Z16" s="36" t="s">
        <v>44</v>
      </c>
      <c r="AA16" s="4"/>
      <c r="AB16" s="4"/>
      <c r="AP16" s="8"/>
      <c r="AQ16" s="8"/>
      <c r="AR16" s="8"/>
      <c r="AS16" s="8"/>
      <c r="AT16" s="8"/>
      <c r="AU16" s="8"/>
    </row>
    <row r="17" spans="2:47" ht="11.25" customHeight="1" x14ac:dyDescent="0.25">
      <c r="B17" s="40" t="s">
        <v>116</v>
      </c>
      <c r="C17" s="40"/>
      <c r="D17" s="40"/>
      <c r="E17" s="40"/>
      <c r="F17" s="40"/>
      <c r="G17" s="40">
        <v>3</v>
      </c>
      <c r="H17" s="37"/>
      <c r="I17" s="56"/>
      <c r="J17" s="37"/>
      <c r="K17" s="47"/>
      <c r="L17" s="37"/>
      <c r="M17" s="41" t="s">
        <v>121</v>
      </c>
      <c r="N17" s="40"/>
      <c r="O17" s="40"/>
      <c r="P17" s="40"/>
      <c r="Q17" s="40"/>
      <c r="R17" s="40"/>
      <c r="S17" s="37"/>
      <c r="T17" s="37"/>
      <c r="U17" s="37"/>
      <c r="V17" s="8"/>
      <c r="W17" s="8"/>
      <c r="Y17" s="35" t="s">
        <v>131</v>
      </c>
      <c r="Z17" s="35" t="s">
        <v>125</v>
      </c>
      <c r="AA17" s="4"/>
      <c r="AB17" s="35">
        <v>3</v>
      </c>
      <c r="AD17" s="12"/>
      <c r="AF17" s="13"/>
      <c r="AP17" s="8"/>
      <c r="AQ17" s="8"/>
      <c r="AR17" s="8"/>
      <c r="AS17" s="8"/>
      <c r="AT17" s="8"/>
      <c r="AU17" s="8"/>
    </row>
    <row r="18" spans="2:47" ht="11.25" customHeight="1" x14ac:dyDescent="0.25">
      <c r="B18" s="41" t="s">
        <v>69</v>
      </c>
      <c r="C18" s="40"/>
      <c r="D18" s="40"/>
      <c r="E18" s="40"/>
      <c r="F18" s="40"/>
      <c r="G18" s="40"/>
      <c r="H18" s="37"/>
      <c r="I18" s="37"/>
      <c r="J18" s="37"/>
      <c r="K18" s="37"/>
      <c r="L18" s="37"/>
      <c r="M18" s="43" t="s">
        <v>95</v>
      </c>
      <c r="N18" s="43"/>
      <c r="O18" s="43"/>
      <c r="P18" s="43"/>
      <c r="Q18" s="43"/>
      <c r="R18" s="43"/>
      <c r="S18" s="37"/>
      <c r="T18" s="37"/>
      <c r="U18" s="37"/>
      <c r="W18" s="8"/>
      <c r="Y18" s="4"/>
      <c r="Z18" s="36" t="s">
        <v>45</v>
      </c>
      <c r="AA18" s="4"/>
      <c r="AB18" s="4"/>
      <c r="AP18" s="8"/>
      <c r="AQ18" s="8"/>
      <c r="AR18" s="8"/>
      <c r="AS18" s="8"/>
      <c r="AT18" s="8"/>
      <c r="AU18" s="8"/>
    </row>
    <row r="19" spans="2:47" ht="11.25" customHeight="1" x14ac:dyDescent="0.25">
      <c r="B19" s="40" t="s">
        <v>117</v>
      </c>
      <c r="C19" s="40"/>
      <c r="D19" s="40"/>
      <c r="E19" s="40"/>
      <c r="F19" s="40"/>
      <c r="G19" s="40">
        <v>3</v>
      </c>
      <c r="H19" s="37"/>
      <c r="I19" s="56"/>
      <c r="J19" s="37"/>
      <c r="K19" s="56"/>
      <c r="L19" s="37"/>
      <c r="M19" s="96"/>
      <c r="N19" s="96"/>
      <c r="O19" s="96"/>
      <c r="P19" s="96"/>
      <c r="Q19" s="37"/>
      <c r="R19" s="42" t="s">
        <v>67</v>
      </c>
      <c r="S19" s="39"/>
      <c r="T19" s="37"/>
      <c r="U19" s="55"/>
      <c r="W19" s="8"/>
      <c r="Y19" s="35" t="s">
        <v>46</v>
      </c>
      <c r="Z19" s="35" t="s">
        <v>47</v>
      </c>
      <c r="AA19" s="4"/>
      <c r="AB19" s="35">
        <v>3</v>
      </c>
      <c r="AP19" s="8"/>
      <c r="AQ19" s="8"/>
      <c r="AR19" s="25"/>
      <c r="AS19" s="8"/>
      <c r="AT19" s="25"/>
      <c r="AU19" s="8"/>
    </row>
    <row r="20" spans="2:47" ht="11.25" customHeight="1" x14ac:dyDescent="0.25">
      <c r="B20" s="41" t="s">
        <v>96</v>
      </c>
      <c r="C20" s="41"/>
      <c r="D20" s="40"/>
      <c r="E20" s="40"/>
      <c r="F20" s="40"/>
      <c r="G20" s="40"/>
      <c r="H20" s="37"/>
      <c r="I20" s="37"/>
      <c r="J20" s="37"/>
      <c r="K20" s="37"/>
      <c r="L20" s="37"/>
      <c r="M20" s="41" t="s">
        <v>19</v>
      </c>
      <c r="N20" s="40"/>
      <c r="O20" s="40"/>
      <c r="P20" s="40"/>
      <c r="Q20" s="40"/>
      <c r="R20" s="40"/>
      <c r="S20" s="37"/>
      <c r="T20" s="37"/>
      <c r="U20" s="37"/>
      <c r="W20" s="8"/>
      <c r="Y20" s="36" t="s">
        <v>48</v>
      </c>
      <c r="AA20" s="4"/>
      <c r="AB20" s="4"/>
      <c r="AD20" s="12"/>
      <c r="AF20" s="13"/>
      <c r="AP20" s="2"/>
      <c r="AQ20" s="8"/>
      <c r="AR20" s="8"/>
      <c r="AS20" s="8"/>
      <c r="AT20" s="8"/>
      <c r="AU20" s="8"/>
    </row>
    <row r="21" spans="2:47" ht="11.25" customHeight="1" x14ac:dyDescent="0.25">
      <c r="B21" s="40" t="s">
        <v>97</v>
      </c>
      <c r="C21" s="40"/>
      <c r="D21" s="40"/>
      <c r="E21" s="40"/>
      <c r="F21" s="40"/>
      <c r="G21" s="58" t="s">
        <v>64</v>
      </c>
      <c r="H21" s="37"/>
      <c r="I21" s="56"/>
      <c r="J21" s="37"/>
      <c r="K21" s="56"/>
      <c r="L21" s="37"/>
      <c r="M21" s="43" t="s">
        <v>98</v>
      </c>
      <c r="N21" s="43"/>
      <c r="O21" s="43"/>
      <c r="P21" s="43"/>
      <c r="Q21" s="43"/>
      <c r="R21" s="40"/>
      <c r="S21" s="37"/>
      <c r="T21" s="37"/>
      <c r="U21" s="37"/>
      <c r="W21" s="8"/>
      <c r="Y21" s="35" t="s">
        <v>49</v>
      </c>
      <c r="Z21" s="35" t="s">
        <v>50</v>
      </c>
      <c r="AA21" s="4"/>
      <c r="AB21" s="35">
        <v>2</v>
      </c>
      <c r="AD21" s="12"/>
      <c r="AF21" s="14"/>
      <c r="AP21" s="8"/>
      <c r="AQ21" s="8"/>
      <c r="AR21" s="8"/>
      <c r="AS21" s="8"/>
      <c r="AT21" s="8"/>
      <c r="AU21" s="8"/>
    </row>
    <row r="22" spans="2:47" ht="11.25" customHeight="1" x14ac:dyDescent="0.25">
      <c r="B22" s="59" t="s">
        <v>99</v>
      </c>
      <c r="C22" s="40"/>
      <c r="D22" s="40"/>
      <c r="E22" s="40"/>
      <c r="F22" s="40"/>
      <c r="G22" s="58"/>
      <c r="H22" s="37"/>
      <c r="I22" s="37"/>
      <c r="J22" s="37"/>
      <c r="K22" s="37"/>
      <c r="L22" s="37"/>
      <c r="M22" s="67" t="s">
        <v>113</v>
      </c>
      <c r="N22" s="67"/>
      <c r="O22" s="67"/>
      <c r="P22" s="67"/>
      <c r="Q22" s="37"/>
      <c r="R22" s="37">
        <v>3</v>
      </c>
      <c r="S22" s="56"/>
      <c r="T22" s="37"/>
      <c r="U22" s="56"/>
      <c r="W22" s="8"/>
      <c r="Y22" s="35" t="s">
        <v>51</v>
      </c>
      <c r="Z22" s="35" t="s">
        <v>126</v>
      </c>
      <c r="AA22" s="4"/>
      <c r="AB22" s="35">
        <v>10</v>
      </c>
      <c r="AD22" s="13"/>
      <c r="AF22" s="13"/>
      <c r="AP22" s="8"/>
      <c r="AQ22" s="8"/>
      <c r="AR22" s="8"/>
      <c r="AS22" s="8"/>
      <c r="AT22" s="8"/>
      <c r="AU22" s="8"/>
    </row>
    <row r="23" spans="2:47" ht="11.25" customHeight="1" x14ac:dyDescent="0.25">
      <c r="B23" s="41" t="s">
        <v>100</v>
      </c>
      <c r="C23" s="40"/>
      <c r="D23" s="40"/>
      <c r="E23" s="40"/>
      <c r="F23" s="40"/>
      <c r="G23" s="40"/>
      <c r="H23" s="37"/>
      <c r="I23" s="37"/>
      <c r="J23" s="37"/>
      <c r="K23" s="37"/>
      <c r="L23" s="37"/>
      <c r="M23" s="41" t="s">
        <v>65</v>
      </c>
      <c r="N23" s="40"/>
      <c r="O23" s="40"/>
      <c r="P23" s="40"/>
      <c r="Q23" s="40"/>
      <c r="R23" s="40"/>
      <c r="S23" s="37"/>
      <c r="T23" s="37"/>
      <c r="U23" s="37"/>
      <c r="W23" s="8"/>
      <c r="Y23" s="4"/>
      <c r="Z23" s="36" t="s">
        <v>52</v>
      </c>
      <c r="AA23" s="4"/>
      <c r="AB23" s="4"/>
      <c r="AP23" s="2"/>
      <c r="AQ23" s="8"/>
      <c r="AR23" s="8"/>
      <c r="AS23" s="8"/>
      <c r="AT23" s="8"/>
      <c r="AU23" s="8"/>
    </row>
    <row r="24" spans="2:47" ht="11.25" customHeight="1" x14ac:dyDescent="0.25">
      <c r="B24" s="40" t="s">
        <v>101</v>
      </c>
      <c r="C24" s="40"/>
      <c r="D24" s="40"/>
      <c r="E24" s="40"/>
      <c r="F24" s="40"/>
      <c r="G24" s="40"/>
      <c r="H24" s="37"/>
      <c r="I24" s="37"/>
      <c r="J24" s="37"/>
      <c r="K24" s="37"/>
      <c r="L24" s="37"/>
      <c r="M24" s="43" t="s">
        <v>102</v>
      </c>
      <c r="N24" s="43"/>
      <c r="O24" s="43"/>
      <c r="P24" s="43"/>
      <c r="Q24" s="43"/>
      <c r="R24" s="43"/>
      <c r="S24" s="60"/>
      <c r="T24" s="37"/>
      <c r="U24" s="37"/>
      <c r="W24" s="8"/>
      <c r="Y24" s="35" t="s">
        <v>54</v>
      </c>
      <c r="Z24" s="35" t="s">
        <v>128</v>
      </c>
      <c r="AA24" s="4"/>
      <c r="AB24" s="35">
        <v>3</v>
      </c>
      <c r="AD24" s="12"/>
      <c r="AF24" s="13"/>
      <c r="AP24" s="8"/>
      <c r="AQ24" s="8"/>
      <c r="AR24" s="8"/>
      <c r="AS24" s="8"/>
      <c r="AT24" s="8"/>
      <c r="AU24" s="8"/>
    </row>
    <row r="25" spans="2:47" ht="11.25" customHeight="1" x14ac:dyDescent="0.25">
      <c r="B25" s="75" t="s">
        <v>118</v>
      </c>
      <c r="C25" s="75"/>
      <c r="D25" s="75"/>
      <c r="E25" s="40"/>
      <c r="F25" s="40"/>
      <c r="G25" s="58"/>
      <c r="H25" s="44"/>
      <c r="I25" s="37"/>
      <c r="J25" s="37"/>
      <c r="K25" s="37"/>
      <c r="L25" s="37"/>
      <c r="M25" s="70"/>
      <c r="N25" s="70"/>
      <c r="O25" s="70"/>
      <c r="P25" s="70"/>
      <c r="Q25" s="40"/>
      <c r="R25" s="40">
        <v>3</v>
      </c>
      <c r="S25" s="56"/>
      <c r="T25" s="37"/>
      <c r="U25" s="56"/>
      <c r="W25" s="8"/>
      <c r="Y25" s="35" t="s">
        <v>53</v>
      </c>
      <c r="Z25" s="35" t="s">
        <v>127</v>
      </c>
      <c r="AA25" s="4"/>
      <c r="AB25" s="35">
        <v>3</v>
      </c>
      <c r="AD25" s="12"/>
      <c r="AF25" s="9"/>
      <c r="AP25" s="8"/>
      <c r="AQ25" s="8"/>
      <c r="AR25" s="8"/>
      <c r="AS25" s="8"/>
      <c r="AT25" s="8"/>
      <c r="AU25" s="8"/>
    </row>
    <row r="26" spans="2:47" ht="11.25" customHeight="1" x14ac:dyDescent="0.25">
      <c r="B26" s="54" t="s">
        <v>119</v>
      </c>
      <c r="C26" s="54"/>
      <c r="D26" s="54"/>
      <c r="E26" s="40"/>
      <c r="F26" s="40"/>
      <c r="G26" s="58">
        <v>3</v>
      </c>
      <c r="H26" s="44"/>
      <c r="I26" s="56"/>
      <c r="J26" s="37"/>
      <c r="K26" s="56"/>
      <c r="L26" s="37"/>
      <c r="M26" s="37"/>
      <c r="N26" s="37"/>
      <c r="O26" s="37"/>
      <c r="P26" s="37"/>
      <c r="Q26" s="37"/>
      <c r="R26" s="37"/>
      <c r="S26" s="37"/>
      <c r="T26" s="37"/>
      <c r="U26" s="37"/>
      <c r="W26" s="8"/>
      <c r="Y26" s="4" t="s">
        <v>85</v>
      </c>
      <c r="Z26" s="4" t="s">
        <v>55</v>
      </c>
      <c r="AA26" s="4"/>
      <c r="AB26" s="4">
        <v>3</v>
      </c>
      <c r="AD26" s="65" t="s">
        <v>123</v>
      </c>
      <c r="AF26" s="11">
        <v>0</v>
      </c>
      <c r="AP26" s="8"/>
      <c r="AQ26" s="8"/>
      <c r="AR26" s="8"/>
      <c r="AS26" s="8"/>
      <c r="AT26" s="8"/>
      <c r="AU26" s="8"/>
    </row>
    <row r="27" spans="2:47" ht="11.25" customHeight="1" x14ac:dyDescent="0.25">
      <c r="B27" s="41" t="s">
        <v>103</v>
      </c>
      <c r="C27" s="40"/>
      <c r="D27" s="40"/>
      <c r="E27" s="40"/>
      <c r="F27" s="40"/>
      <c r="G27" s="40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W27" s="23"/>
      <c r="Y27" s="4" t="s">
        <v>86</v>
      </c>
      <c r="Z27" s="4" t="s">
        <v>57</v>
      </c>
      <c r="AA27" s="4"/>
      <c r="AB27" s="4">
        <v>3</v>
      </c>
      <c r="AD27" s="65" t="s">
        <v>122</v>
      </c>
      <c r="AF27" s="10">
        <v>0</v>
      </c>
      <c r="AP27" s="8"/>
      <c r="AQ27" s="8"/>
      <c r="AR27" s="8"/>
      <c r="AS27" s="8"/>
      <c r="AT27" s="8"/>
      <c r="AU27" s="8"/>
    </row>
    <row r="28" spans="2:47" ht="11.25" customHeight="1" thickBot="1" x14ac:dyDescent="0.3">
      <c r="B28" s="97"/>
      <c r="C28" s="97"/>
      <c r="D28" s="97"/>
      <c r="E28" s="43"/>
      <c r="F28" s="40"/>
      <c r="G28" s="40">
        <v>3</v>
      </c>
      <c r="H28" s="37"/>
      <c r="I28" s="56"/>
      <c r="J28" s="37"/>
      <c r="K28" s="56"/>
      <c r="L28" s="37"/>
      <c r="M28" s="71" t="s">
        <v>104</v>
      </c>
      <c r="N28" s="71"/>
      <c r="O28" s="71"/>
      <c r="P28" s="71"/>
      <c r="Q28" s="71"/>
      <c r="R28" s="71"/>
      <c r="S28" s="71"/>
      <c r="T28" s="71"/>
      <c r="U28" s="71"/>
      <c r="W28" s="8"/>
      <c r="Y28" s="35" t="s">
        <v>58</v>
      </c>
      <c r="Z28" s="35" t="s">
        <v>59</v>
      </c>
      <c r="AA28" s="4"/>
      <c r="AB28" s="35">
        <v>2</v>
      </c>
      <c r="AD28" s="12"/>
      <c r="AF28" s="10"/>
      <c r="AP28" s="50"/>
      <c r="AQ28" s="8"/>
      <c r="AR28" s="8"/>
      <c r="AS28" s="8"/>
      <c r="AT28" s="8"/>
      <c r="AU28" s="8"/>
    </row>
    <row r="29" spans="2:47" ht="11.25" customHeight="1" x14ac:dyDescent="0.25">
      <c r="B29" s="41" t="s">
        <v>105</v>
      </c>
      <c r="C29" s="41"/>
      <c r="D29" s="41"/>
      <c r="E29" s="40"/>
      <c r="F29" s="40"/>
      <c r="G29" s="40"/>
      <c r="H29" s="37"/>
      <c r="I29" s="37"/>
      <c r="J29" s="37"/>
      <c r="K29" s="37"/>
      <c r="L29" s="37"/>
      <c r="M29" s="94"/>
      <c r="N29" s="94"/>
      <c r="O29" s="94"/>
      <c r="P29" s="94"/>
      <c r="Q29" s="94"/>
      <c r="R29" s="37"/>
      <c r="S29" s="56"/>
      <c r="T29" s="37"/>
      <c r="U29" s="56"/>
      <c r="W29" s="8"/>
      <c r="Y29" s="35" t="s">
        <v>60</v>
      </c>
      <c r="Z29" s="35" t="s">
        <v>61</v>
      </c>
      <c r="AA29" s="4"/>
      <c r="AB29" s="35">
        <v>1</v>
      </c>
      <c r="AD29" s="12"/>
      <c r="AF29" s="10"/>
      <c r="AI29" s="8"/>
      <c r="AJ29" s="2"/>
      <c r="AK29" s="2"/>
      <c r="AL29" s="2"/>
      <c r="AM29" s="8"/>
      <c r="AN29" s="8"/>
      <c r="AO29" s="8"/>
      <c r="AP29" s="2"/>
      <c r="AQ29" s="8"/>
      <c r="AR29" s="8"/>
      <c r="AS29" s="8"/>
      <c r="AT29" s="8"/>
      <c r="AU29" s="8"/>
    </row>
    <row r="30" spans="2:47" ht="11.25" customHeight="1" x14ac:dyDescent="0.25">
      <c r="B30" s="43" t="s">
        <v>95</v>
      </c>
      <c r="C30" s="43"/>
      <c r="D30" s="43"/>
      <c r="E30" s="43"/>
      <c r="F30" s="40"/>
      <c r="G30" s="40"/>
      <c r="H30" s="37"/>
      <c r="I30" s="37"/>
      <c r="J30" s="37"/>
      <c r="K30" s="37"/>
      <c r="L30" s="37"/>
      <c r="M30" s="94"/>
      <c r="N30" s="94"/>
      <c r="O30" s="94"/>
      <c r="P30" s="94"/>
      <c r="Q30" s="94"/>
      <c r="R30" s="37"/>
      <c r="S30" s="56"/>
      <c r="T30" s="37"/>
      <c r="U30" s="56"/>
      <c r="AR30" s="8"/>
      <c r="AS30" s="8"/>
      <c r="AT30" s="8"/>
      <c r="AU30" s="8"/>
    </row>
    <row r="31" spans="2:47" ht="11.25" customHeight="1" x14ac:dyDescent="0.25">
      <c r="B31" s="95"/>
      <c r="C31" s="95"/>
      <c r="D31" s="95"/>
      <c r="E31" s="37"/>
      <c r="F31" s="37"/>
      <c r="G31" s="40">
        <v>4</v>
      </c>
      <c r="H31" s="37"/>
      <c r="I31" s="56"/>
      <c r="J31" s="37"/>
      <c r="K31" s="56"/>
      <c r="L31" s="37"/>
      <c r="M31" s="94"/>
      <c r="N31" s="94"/>
      <c r="O31" s="94"/>
      <c r="P31" s="94"/>
      <c r="Q31" s="94"/>
      <c r="R31" s="37"/>
      <c r="S31" s="56"/>
      <c r="T31" s="37"/>
      <c r="U31" s="56"/>
      <c r="AF31" s="15">
        <f>SUM(AF10:AF29)</f>
        <v>0</v>
      </c>
      <c r="AR31" s="8"/>
      <c r="AS31" s="8"/>
      <c r="AT31" s="8"/>
      <c r="AU31" s="8"/>
    </row>
    <row r="32" spans="2:47" ht="11.25" customHeight="1" x14ac:dyDescent="0.25">
      <c r="B32" s="41" t="s">
        <v>19</v>
      </c>
      <c r="C32" s="40"/>
      <c r="D32" s="40"/>
      <c r="E32" s="40"/>
      <c r="F32" s="40"/>
      <c r="G32" s="40"/>
      <c r="H32" s="37"/>
      <c r="I32" s="37"/>
      <c r="J32" s="37"/>
      <c r="K32" s="37"/>
      <c r="L32" s="37"/>
      <c r="M32" s="94"/>
      <c r="N32" s="94"/>
      <c r="O32" s="94"/>
      <c r="P32" s="94"/>
      <c r="Q32" s="94"/>
      <c r="R32" s="37"/>
      <c r="S32" s="56"/>
      <c r="T32" s="37"/>
      <c r="U32" s="56"/>
      <c r="W32" s="72" t="s">
        <v>130</v>
      </c>
      <c r="X32" s="72"/>
      <c r="Y32" s="72"/>
      <c r="Z32" s="72"/>
      <c r="AA32" s="72"/>
      <c r="AB32" s="72"/>
      <c r="AC32" s="72"/>
      <c r="AD32" s="72"/>
      <c r="AE32" s="72"/>
      <c r="AF32" s="72"/>
      <c r="AR32" s="8"/>
      <c r="AS32" s="8"/>
      <c r="AT32" s="8"/>
      <c r="AU32" s="8"/>
    </row>
    <row r="33" spans="2:47" ht="11.25" customHeight="1" x14ac:dyDescent="0.25">
      <c r="B33" s="43" t="s">
        <v>98</v>
      </c>
      <c r="C33" s="43"/>
      <c r="D33" s="43"/>
      <c r="E33" s="40"/>
      <c r="F33" s="40"/>
      <c r="G33" s="40"/>
      <c r="H33" s="37"/>
      <c r="I33" s="37"/>
      <c r="J33" s="37"/>
      <c r="K33" s="37"/>
      <c r="L33" s="37"/>
      <c r="M33" s="68"/>
      <c r="N33" s="68"/>
      <c r="O33" s="68"/>
      <c r="P33" s="68"/>
      <c r="Q33" s="68"/>
      <c r="R33" s="37"/>
      <c r="S33" s="56"/>
      <c r="T33" s="37"/>
      <c r="U33" s="56"/>
      <c r="Y33" s="2" t="s">
        <v>81</v>
      </c>
      <c r="Z33" s="2" t="s">
        <v>73</v>
      </c>
      <c r="AA33" s="2"/>
      <c r="AB33" s="8">
        <v>3</v>
      </c>
      <c r="AD33" s="6"/>
      <c r="AE33" s="8"/>
      <c r="AF33" s="6"/>
      <c r="AR33" s="8"/>
      <c r="AS33" s="8"/>
      <c r="AT33" s="8"/>
      <c r="AU33" s="8"/>
    </row>
    <row r="34" spans="2:47" ht="11.25" customHeight="1" x14ac:dyDescent="0.25">
      <c r="B34" s="67" t="s">
        <v>112</v>
      </c>
      <c r="C34" s="67"/>
      <c r="D34" s="67"/>
      <c r="E34" s="37"/>
      <c r="F34" s="37"/>
      <c r="G34" s="40">
        <v>3</v>
      </c>
      <c r="H34" s="37"/>
      <c r="I34" s="56"/>
      <c r="J34" s="37"/>
      <c r="K34" s="56"/>
      <c r="L34" s="37"/>
      <c r="M34" s="68"/>
      <c r="N34" s="68"/>
      <c r="O34" s="68"/>
      <c r="P34" s="68"/>
      <c r="Q34" s="68"/>
      <c r="R34" s="37"/>
      <c r="S34" s="47"/>
      <c r="T34" s="37"/>
      <c r="U34" s="47"/>
      <c r="Y34" s="2" t="s">
        <v>82</v>
      </c>
      <c r="Z34" s="2" t="s">
        <v>74</v>
      </c>
      <c r="AA34" s="2"/>
      <c r="AB34" s="8">
        <v>3</v>
      </c>
      <c r="AD34" s="6"/>
      <c r="AE34" s="8"/>
      <c r="AF34" s="6"/>
      <c r="AR34" s="8"/>
      <c r="AS34" s="8"/>
      <c r="AT34" s="8"/>
      <c r="AU34" s="8"/>
    </row>
    <row r="35" spans="2:47" ht="11.25" customHeight="1" x14ac:dyDescent="0.25">
      <c r="B35" s="41" t="s">
        <v>65</v>
      </c>
      <c r="C35" s="40"/>
      <c r="D35" s="40"/>
      <c r="E35" s="40"/>
      <c r="F35" s="40"/>
      <c r="G35" s="40"/>
      <c r="H35" s="37"/>
      <c r="I35" s="37"/>
      <c r="J35" s="37"/>
      <c r="K35" s="37"/>
      <c r="L35" s="37"/>
      <c r="M35" s="69"/>
      <c r="N35" s="69"/>
      <c r="O35" s="69"/>
      <c r="P35" s="69"/>
      <c r="Q35" s="69"/>
      <c r="R35" s="37"/>
      <c r="S35" s="47"/>
      <c r="T35" s="37"/>
      <c r="U35" s="47"/>
      <c r="W35" s="8"/>
      <c r="Y35" s="4" t="s">
        <v>83</v>
      </c>
      <c r="Z35" s="4" t="s">
        <v>13</v>
      </c>
      <c r="AA35" s="4"/>
      <c r="AB35" s="7">
        <v>3</v>
      </c>
      <c r="AD35" s="6"/>
      <c r="AE35" s="8"/>
      <c r="AF35" s="6"/>
      <c r="AR35" s="24"/>
      <c r="AS35" s="8"/>
      <c r="AT35" s="8"/>
      <c r="AU35" s="8"/>
    </row>
    <row r="36" spans="2:47" ht="11.25" customHeight="1" x14ac:dyDescent="0.25">
      <c r="B36" s="43" t="s">
        <v>102</v>
      </c>
      <c r="C36" s="43"/>
      <c r="D36" s="43"/>
      <c r="E36" s="43"/>
      <c r="F36" s="43"/>
      <c r="G36" s="43"/>
      <c r="H36" s="60"/>
      <c r="I36" s="60"/>
      <c r="J36" s="37"/>
      <c r="K36" s="37"/>
      <c r="L36" s="37"/>
      <c r="M36" s="68"/>
      <c r="N36" s="68"/>
      <c r="O36" s="68"/>
      <c r="P36" s="68"/>
      <c r="Q36" s="68"/>
      <c r="R36" s="37"/>
      <c r="S36" s="47"/>
      <c r="T36" s="37"/>
      <c r="U36" s="47"/>
      <c r="W36" s="8"/>
      <c r="Y36" s="4" t="s">
        <v>84</v>
      </c>
      <c r="Z36" s="4" t="s">
        <v>14</v>
      </c>
      <c r="AA36" s="4"/>
      <c r="AB36" s="4">
        <v>5</v>
      </c>
      <c r="AD36" s="6"/>
      <c r="AE36" s="8"/>
      <c r="AF36" s="6"/>
      <c r="AR36" s="8"/>
      <c r="AS36" s="8"/>
      <c r="AT36" s="8"/>
      <c r="AU36" s="8"/>
    </row>
    <row r="37" spans="2:47" ht="11.25" customHeight="1" x14ac:dyDescent="0.25">
      <c r="B37" s="70"/>
      <c r="C37" s="70"/>
      <c r="D37" s="70"/>
      <c r="E37" s="70"/>
      <c r="F37" s="37"/>
      <c r="G37" s="40">
        <v>3</v>
      </c>
      <c r="H37" s="37"/>
      <c r="I37" s="56"/>
      <c r="J37" s="37"/>
      <c r="K37" s="56"/>
      <c r="L37" s="37"/>
      <c r="M37" s="68"/>
      <c r="N37" s="68"/>
      <c r="O37" s="68"/>
      <c r="P37" s="68"/>
      <c r="Q37" s="68"/>
      <c r="R37" s="37"/>
      <c r="S37" s="47"/>
      <c r="T37" s="37"/>
      <c r="U37" s="47"/>
      <c r="W37" s="8"/>
      <c r="Y37" s="4" t="s">
        <v>15</v>
      </c>
      <c r="Z37" s="4" t="s">
        <v>16</v>
      </c>
      <c r="AA37" s="4"/>
      <c r="AB37" s="4">
        <v>5</v>
      </c>
      <c r="AD37" s="6"/>
      <c r="AE37" s="25"/>
      <c r="AF37" s="10"/>
      <c r="AR37" s="24"/>
      <c r="AS37" s="8"/>
      <c r="AT37" s="8"/>
    </row>
    <row r="38" spans="2:47" ht="11.25" customHeight="1" x14ac:dyDescent="0.25">
      <c r="B38" s="41" t="s">
        <v>70</v>
      </c>
      <c r="C38" s="40"/>
      <c r="D38" s="40"/>
      <c r="E38" s="40"/>
      <c r="F38" s="40"/>
      <c r="G38" s="40"/>
      <c r="H38" s="37"/>
      <c r="I38" s="37"/>
      <c r="J38" s="37"/>
      <c r="K38" s="37"/>
      <c r="L38" s="37"/>
      <c r="M38" s="68"/>
      <c r="N38" s="68"/>
      <c r="O38" s="68"/>
      <c r="P38" s="68"/>
      <c r="Q38" s="68"/>
      <c r="R38" s="37"/>
      <c r="S38" s="47"/>
      <c r="T38" s="37"/>
      <c r="U38" s="47"/>
      <c r="W38" s="8"/>
      <c r="Y38" s="4" t="s">
        <v>17</v>
      </c>
      <c r="Z38" s="4" t="s">
        <v>18</v>
      </c>
      <c r="AA38" s="4"/>
      <c r="AB38" s="4">
        <v>4</v>
      </c>
      <c r="AD38" s="9"/>
      <c r="AE38" s="8"/>
      <c r="AF38" s="9"/>
      <c r="AR38" s="8"/>
      <c r="AS38" s="8"/>
      <c r="AT38" s="8"/>
    </row>
    <row r="39" spans="2:47" ht="11.25" customHeight="1" x14ac:dyDescent="0.25">
      <c r="B39" s="59" t="s">
        <v>106</v>
      </c>
      <c r="C39" s="40"/>
      <c r="D39" s="40"/>
      <c r="E39" s="40"/>
      <c r="F39" s="40"/>
      <c r="G39" s="40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W39" s="8"/>
      <c r="Y39" s="4" t="s">
        <v>20</v>
      </c>
      <c r="Z39" s="4" t="s">
        <v>21</v>
      </c>
      <c r="AA39" s="4"/>
      <c r="AB39" s="4">
        <v>4</v>
      </c>
      <c r="AD39" s="6"/>
      <c r="AE39" s="8"/>
      <c r="AF39" s="6"/>
      <c r="AR39" s="24"/>
      <c r="AS39" s="8"/>
      <c r="AT39" s="8"/>
    </row>
    <row r="40" spans="2:47" ht="11.25" customHeight="1" x14ac:dyDescent="0.25">
      <c r="B40" s="61" t="s">
        <v>120</v>
      </c>
      <c r="C40" s="61"/>
      <c r="D40" s="61"/>
      <c r="E40" s="40"/>
      <c r="F40" s="40"/>
      <c r="G40" s="40">
        <v>3</v>
      </c>
      <c r="H40" s="37"/>
      <c r="I40" s="56"/>
      <c r="J40" s="37"/>
      <c r="K40" s="56"/>
      <c r="L40" s="37"/>
      <c r="M40" s="45"/>
      <c r="N40" s="37"/>
      <c r="O40" s="40" t="s">
        <v>107</v>
      </c>
      <c r="P40" s="40"/>
      <c r="Q40" s="40"/>
      <c r="R40" s="40"/>
      <c r="S40" s="40"/>
      <c r="T40" s="40"/>
      <c r="U40" s="62">
        <f>SUM(U29:U38)</f>
        <v>0</v>
      </c>
      <c r="W40" s="8"/>
      <c r="X40" s="3" t="s">
        <v>75</v>
      </c>
      <c r="Y40" s="2"/>
      <c r="Z40" s="2"/>
      <c r="AA40" s="2"/>
      <c r="AB40" s="8"/>
      <c r="AD40" s="8"/>
      <c r="AE40" s="8"/>
      <c r="AF40" s="8"/>
      <c r="AR40" s="24"/>
      <c r="AS40" s="8"/>
      <c r="AT40" s="8"/>
    </row>
    <row r="41" spans="2:47" ht="11.25" customHeight="1" thickBot="1" x14ac:dyDescent="0.3">
      <c r="B41" s="37"/>
      <c r="C41" s="37"/>
      <c r="D41" s="37"/>
      <c r="E41" s="37"/>
      <c r="F41" s="45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W41" s="8"/>
      <c r="Y41" s="49" t="s">
        <v>22</v>
      </c>
      <c r="Z41" s="32" t="s">
        <v>23</v>
      </c>
      <c r="AA41" s="4"/>
      <c r="AB41" s="33">
        <v>3</v>
      </c>
      <c r="AD41" s="6"/>
      <c r="AE41" s="8"/>
      <c r="AF41" s="6"/>
      <c r="AR41" s="8"/>
      <c r="AS41" s="8"/>
      <c r="AT41" s="8"/>
    </row>
    <row r="42" spans="2:47" ht="11.25" customHeight="1" thickBot="1" x14ac:dyDescent="0.3">
      <c r="B42" s="37"/>
      <c r="C42" s="37"/>
      <c r="D42" s="37"/>
      <c r="E42" s="41" t="s">
        <v>80</v>
      </c>
      <c r="F42" s="40"/>
      <c r="G42" s="40"/>
      <c r="H42" s="37"/>
      <c r="I42" s="37"/>
      <c r="J42" s="37"/>
      <c r="K42" s="63">
        <f>SUM(K14:K40)</f>
        <v>0</v>
      </c>
      <c r="L42" s="37"/>
      <c r="M42" s="83" t="s">
        <v>56</v>
      </c>
      <c r="N42" s="84"/>
      <c r="O42" s="84"/>
      <c r="P42" s="84"/>
      <c r="Q42" s="84"/>
      <c r="R42" s="84"/>
      <c r="S42" s="84"/>
      <c r="T42" s="85"/>
      <c r="W42" s="8"/>
      <c r="Y42" s="49" t="s">
        <v>76</v>
      </c>
      <c r="Z42" s="4" t="s">
        <v>77</v>
      </c>
      <c r="AA42" s="4"/>
      <c r="AB42" s="33">
        <v>3</v>
      </c>
      <c r="AD42" s="6"/>
      <c r="AE42" s="8"/>
      <c r="AF42" s="6"/>
      <c r="AR42" s="24"/>
      <c r="AS42" s="8"/>
      <c r="AT42" s="8"/>
    </row>
    <row r="43" spans="2:47" ht="11.25" customHeight="1" x14ac:dyDescent="0.25"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86"/>
      <c r="N43" s="87"/>
      <c r="O43" s="87"/>
      <c r="P43" s="87"/>
      <c r="Q43" s="87"/>
      <c r="R43" s="87"/>
      <c r="S43" s="87"/>
      <c r="T43" s="88"/>
      <c r="W43" s="8"/>
      <c r="Y43" s="4" t="s">
        <v>25</v>
      </c>
      <c r="Z43" s="4" t="s">
        <v>26</v>
      </c>
      <c r="AA43" s="2"/>
      <c r="AB43" s="4">
        <v>3</v>
      </c>
      <c r="AD43" s="6"/>
      <c r="AE43" s="8"/>
      <c r="AF43" s="6"/>
      <c r="AR43" s="24"/>
      <c r="AS43" s="8"/>
      <c r="AT43" s="8"/>
    </row>
    <row r="44" spans="2:47" ht="11.25" customHeight="1" x14ac:dyDescent="0.25"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86"/>
      <c r="N44" s="87"/>
      <c r="O44" s="87"/>
      <c r="P44" s="87"/>
      <c r="Q44" s="87"/>
      <c r="R44" s="87"/>
      <c r="S44" s="87"/>
      <c r="T44" s="88"/>
      <c r="Y44" s="4" t="s">
        <v>27</v>
      </c>
      <c r="Z44" s="4" t="s">
        <v>28</v>
      </c>
      <c r="AA44" s="2"/>
      <c r="AB44" s="4">
        <v>3</v>
      </c>
      <c r="AD44" s="6"/>
      <c r="AE44" s="48"/>
      <c r="AF44" s="10"/>
      <c r="AR44" s="22"/>
      <c r="AS44" s="8"/>
      <c r="AT44" s="8"/>
    </row>
    <row r="45" spans="2:47" ht="11.25" customHeight="1" x14ac:dyDescent="0.25">
      <c r="B45" s="39" t="s">
        <v>71</v>
      </c>
      <c r="C45" s="56"/>
      <c r="D45" s="56"/>
      <c r="E45" s="56"/>
      <c r="F45" s="56"/>
      <c r="G45" s="56"/>
      <c r="H45" s="56"/>
      <c r="I45" s="56"/>
      <c r="J45" s="56"/>
      <c r="K45" s="56"/>
      <c r="L45" s="37"/>
      <c r="M45" s="86"/>
      <c r="N45" s="87"/>
      <c r="O45" s="87"/>
      <c r="P45" s="87"/>
      <c r="Q45" s="87"/>
      <c r="R45" s="87"/>
      <c r="S45" s="87"/>
      <c r="T45" s="88"/>
      <c r="Y45" s="4" t="s">
        <v>29</v>
      </c>
      <c r="Z45" s="4" t="s">
        <v>30</v>
      </c>
      <c r="AA45" s="2"/>
      <c r="AB45" s="34">
        <v>3</v>
      </c>
      <c r="AD45" s="6"/>
      <c r="AF45" s="10"/>
      <c r="AR45" s="22"/>
      <c r="AS45" s="8"/>
      <c r="AT45" s="8"/>
    </row>
    <row r="46" spans="2:47" ht="11.25" customHeight="1" thickBot="1" x14ac:dyDescent="0.3">
      <c r="C46" s="37"/>
      <c r="D46" s="45" t="s">
        <v>108</v>
      </c>
      <c r="E46" s="46">
        <f>SUM(K42,U40,U16,U19,U22,U25,AF31,AF48)</f>
        <v>0</v>
      </c>
      <c r="F46" s="46"/>
      <c r="G46" s="37"/>
      <c r="H46" s="46"/>
      <c r="I46" s="46"/>
      <c r="J46" s="45" t="s">
        <v>62</v>
      </c>
      <c r="K46" s="37">
        <f>SUM(U16,K47,AF28:AF29,AF14:AF25)</f>
        <v>0</v>
      </c>
      <c r="L46" s="37"/>
      <c r="M46" s="89"/>
      <c r="N46" s="90"/>
      <c r="O46" s="90"/>
      <c r="P46" s="90"/>
      <c r="Q46" s="90"/>
      <c r="R46" s="90"/>
      <c r="S46" s="90"/>
      <c r="T46" s="91"/>
      <c r="Y46" s="4" t="s">
        <v>31</v>
      </c>
      <c r="Z46" s="4" t="s">
        <v>32</v>
      </c>
      <c r="AA46" s="66"/>
      <c r="AB46" s="4">
        <v>5</v>
      </c>
      <c r="AD46" s="6"/>
      <c r="AF46" s="10"/>
      <c r="AR46" s="25"/>
      <c r="AS46" s="8"/>
      <c r="AT46" s="8"/>
    </row>
    <row r="47" spans="2:47" ht="11.25" customHeight="1" x14ac:dyDescent="0.25">
      <c r="C47" s="37"/>
      <c r="D47" s="45" t="s">
        <v>72</v>
      </c>
      <c r="E47" s="47"/>
      <c r="F47" s="37"/>
      <c r="G47" s="37"/>
      <c r="H47" s="37"/>
      <c r="I47" s="37"/>
      <c r="J47" s="45" t="s">
        <v>63</v>
      </c>
      <c r="K47" s="47">
        <f>SUM(AF44:AF47,AF41,AF38:AF39)</f>
        <v>0</v>
      </c>
      <c r="L47" s="37"/>
      <c r="M47" s="37"/>
      <c r="N47" s="37"/>
      <c r="O47" s="37"/>
      <c r="P47" s="37"/>
      <c r="Q47" s="37"/>
      <c r="R47" s="37"/>
      <c r="S47" s="37"/>
      <c r="T47" s="37"/>
      <c r="U47" s="37"/>
      <c r="Y47" s="49" t="s">
        <v>78</v>
      </c>
      <c r="Z47" s="4" t="s">
        <v>79</v>
      </c>
      <c r="AA47" s="4"/>
      <c r="AB47" s="33">
        <v>3</v>
      </c>
      <c r="AD47" s="6"/>
      <c r="AF47" s="10"/>
      <c r="AG47" s="21"/>
      <c r="AQ47" s="25"/>
      <c r="AR47" s="25"/>
      <c r="AS47" s="25"/>
      <c r="AT47" s="8"/>
    </row>
    <row r="48" spans="2:47" ht="11.25" customHeight="1" x14ac:dyDescent="0.25">
      <c r="B48" s="37"/>
      <c r="C48" s="45"/>
      <c r="D48" s="37"/>
      <c r="E48" s="37"/>
      <c r="F48" s="37"/>
      <c r="G48" s="37"/>
      <c r="H48" s="37"/>
      <c r="I48" s="37"/>
      <c r="J48" s="45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X48" s="20"/>
      <c r="Y48" s="20"/>
      <c r="Z48" s="20"/>
      <c r="AB48" s="17" t="s">
        <v>34</v>
      </c>
      <c r="AF48" s="9">
        <f>SUM(AF33:AF47)</f>
        <v>0</v>
      </c>
      <c r="AG48" s="21"/>
      <c r="AH48" s="21"/>
      <c r="AI48" s="21"/>
      <c r="AJ48" s="24"/>
      <c r="AK48" s="24"/>
      <c r="AL48" s="26"/>
      <c r="AM48" s="28"/>
      <c r="AN48" s="29"/>
      <c r="AO48" s="25"/>
      <c r="AP48" s="24"/>
      <c r="AQ48" s="26"/>
      <c r="AR48" s="26"/>
      <c r="AS48" s="8"/>
      <c r="AT48" s="8"/>
    </row>
    <row r="49" spans="2:46" ht="11.25" customHeight="1" x14ac:dyDescent="0.25">
      <c r="B49" s="64" t="s">
        <v>109</v>
      </c>
      <c r="C49" s="45"/>
      <c r="D49" s="46"/>
      <c r="E49" s="46"/>
      <c r="F49" s="46"/>
      <c r="G49" s="37"/>
      <c r="H49" s="46"/>
      <c r="I49" s="46"/>
      <c r="J49" s="45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X49" s="21"/>
      <c r="Z49" s="8"/>
      <c r="AA49" s="8"/>
      <c r="AB49" s="8"/>
      <c r="AC49" s="24"/>
      <c r="AD49" s="8"/>
      <c r="AE49" s="8"/>
      <c r="AF49" s="8"/>
      <c r="AG49" s="21"/>
      <c r="AH49" s="21"/>
      <c r="AI49" s="21"/>
      <c r="AJ49" s="8"/>
      <c r="AK49" s="8"/>
      <c r="AL49" s="8"/>
      <c r="AM49" s="8"/>
      <c r="AN49" s="8"/>
      <c r="AO49" s="8"/>
      <c r="AP49" s="8"/>
      <c r="AQ49" s="8"/>
      <c r="AR49" s="8"/>
      <c r="AS49" s="8"/>
      <c r="AT49" s="8"/>
    </row>
    <row r="50" spans="2:46" ht="11.25" customHeight="1" x14ac:dyDescent="0.25">
      <c r="B50" s="64" t="s">
        <v>110</v>
      </c>
      <c r="C50" s="45"/>
      <c r="D50" s="37"/>
      <c r="E50" s="37"/>
      <c r="F50" s="37"/>
      <c r="G50" s="37"/>
      <c r="H50" s="37"/>
      <c r="I50" s="37"/>
      <c r="J50" s="45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AG50" s="21"/>
      <c r="AH50" s="21"/>
      <c r="AI50" s="21"/>
    </row>
    <row r="51" spans="2:46" ht="11.25" customHeight="1" x14ac:dyDescent="0.25">
      <c r="B51" s="64" t="s">
        <v>111</v>
      </c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</row>
    <row r="52" spans="2:46" ht="11.25" customHeight="1" x14ac:dyDescent="0.25">
      <c r="D52" s="27"/>
      <c r="AA52" s="51">
        <v>45839</v>
      </c>
    </row>
    <row r="53" spans="2:46" ht="11.25" customHeight="1" x14ac:dyDescent="0.25"/>
    <row r="55" spans="2:46" x14ac:dyDescent="0.25">
      <c r="M55" s="21"/>
      <c r="N55" s="21"/>
      <c r="O55" s="21"/>
      <c r="P55" s="21"/>
      <c r="Q55" s="21"/>
      <c r="R55" s="21"/>
      <c r="S55" s="21"/>
    </row>
    <row r="56" spans="2:46" x14ac:dyDescent="0.25">
      <c r="M56" s="21"/>
      <c r="N56" s="21"/>
      <c r="O56" s="21"/>
      <c r="P56" s="21"/>
      <c r="Q56" s="21"/>
      <c r="R56" s="21"/>
      <c r="S56" s="21"/>
    </row>
    <row r="57" spans="2:46" x14ac:dyDescent="0.25">
      <c r="M57" s="21"/>
      <c r="N57" s="21"/>
      <c r="O57" s="21"/>
      <c r="P57" s="21"/>
      <c r="Q57" s="30"/>
      <c r="R57" s="21"/>
      <c r="S57" s="21"/>
    </row>
    <row r="58" spans="2:46" x14ac:dyDescent="0.25">
      <c r="M58" s="21"/>
      <c r="N58" s="21"/>
      <c r="O58" s="21"/>
      <c r="P58" s="21"/>
      <c r="Q58" s="21"/>
      <c r="R58" s="21"/>
      <c r="S58" s="31"/>
      <c r="T58" s="21"/>
      <c r="U58" s="21"/>
      <c r="V58" s="21"/>
      <c r="W58" s="21"/>
    </row>
    <row r="59" spans="2:46" x14ac:dyDescent="0.25">
      <c r="M59" s="21"/>
      <c r="N59" s="21"/>
      <c r="O59" s="21"/>
      <c r="P59" s="21"/>
      <c r="Q59" s="21"/>
      <c r="R59" s="21"/>
      <c r="S59" s="21"/>
    </row>
    <row r="60" spans="2:46" x14ac:dyDescent="0.25">
      <c r="M60" s="21"/>
      <c r="N60" s="21"/>
      <c r="O60" s="21"/>
      <c r="P60" s="21"/>
      <c r="Q60" s="21"/>
      <c r="R60" s="21"/>
      <c r="S60" s="21"/>
    </row>
    <row r="61" spans="2:46" x14ac:dyDescent="0.25">
      <c r="M61" s="21"/>
      <c r="N61" s="21"/>
      <c r="O61" s="21"/>
      <c r="P61" s="21"/>
      <c r="Q61" s="21"/>
      <c r="R61" s="21"/>
      <c r="S61" s="21"/>
    </row>
    <row r="62" spans="2:46" x14ac:dyDescent="0.25">
      <c r="M62" s="21"/>
      <c r="N62" s="21"/>
      <c r="O62" s="21"/>
      <c r="P62" s="21"/>
      <c r="Q62" s="21"/>
      <c r="R62" s="21"/>
      <c r="S62" s="21"/>
    </row>
    <row r="63" spans="2:46" x14ac:dyDescent="0.25">
      <c r="M63" s="21"/>
      <c r="N63" s="21"/>
      <c r="O63" s="21"/>
      <c r="P63" s="21"/>
      <c r="Q63" s="21"/>
      <c r="R63" s="21"/>
      <c r="S63" s="21"/>
    </row>
    <row r="64" spans="2:46" x14ac:dyDescent="0.25">
      <c r="M64" s="21"/>
      <c r="N64" s="21"/>
      <c r="O64" s="21"/>
      <c r="P64" s="21"/>
      <c r="Q64" s="21"/>
      <c r="R64" s="21"/>
      <c r="S64" s="21"/>
    </row>
    <row r="65" spans="13:19" x14ac:dyDescent="0.25">
      <c r="M65" s="21"/>
      <c r="N65" s="21"/>
      <c r="O65" s="21"/>
      <c r="P65" s="21"/>
      <c r="Q65" s="21"/>
      <c r="R65" s="21"/>
      <c r="S65" s="21"/>
    </row>
    <row r="66" spans="13:19" x14ac:dyDescent="0.25">
      <c r="M66" s="21"/>
      <c r="N66" s="21"/>
      <c r="O66" s="21"/>
      <c r="P66" s="21"/>
      <c r="Q66" s="21"/>
      <c r="R66" s="21"/>
      <c r="S66" s="21"/>
    </row>
    <row r="67" spans="13:19" x14ac:dyDescent="0.25">
      <c r="M67" s="21"/>
      <c r="N67" s="21"/>
      <c r="O67" s="21"/>
      <c r="P67" s="21"/>
      <c r="Q67" s="21"/>
      <c r="R67" s="21"/>
      <c r="S67" s="21"/>
    </row>
    <row r="68" spans="13:19" x14ac:dyDescent="0.25">
      <c r="M68" s="21"/>
      <c r="N68" s="21"/>
      <c r="O68" s="21"/>
      <c r="P68" s="21"/>
      <c r="Q68" s="21"/>
      <c r="R68" s="21"/>
      <c r="S68" s="21"/>
    </row>
    <row r="69" spans="13:19" x14ac:dyDescent="0.25">
      <c r="M69" s="21"/>
      <c r="N69" s="21"/>
      <c r="O69" s="21"/>
      <c r="P69" s="21"/>
      <c r="Q69" s="21"/>
      <c r="R69" s="21"/>
      <c r="S69" s="21"/>
    </row>
  </sheetData>
  <sheetProtection algorithmName="SHA-512" hashValue="lfWA3lC1sl6fIBeHp56LDM/FMpdbUDOudVMZ2eF3cOiYSYUGancx3cBqr0XvYAi/tipesGQhh0tYM3rroFReaw==" saltValue="HVoiHs9LEFoX2tNOJCDkNg==" spinCount="100000" sheet="1" formatCells="0"/>
  <sortState xmlns:xlrd2="http://schemas.microsoft.com/office/spreadsheetml/2017/richdata2" ref="X41:AC47">
    <sortCondition ref="X41:X47"/>
  </sortState>
  <mergeCells count="41">
    <mergeCell ref="M33:Q33"/>
    <mergeCell ref="M38:Q38"/>
    <mergeCell ref="M42:T46"/>
    <mergeCell ref="D2:F2"/>
    <mergeCell ref="Y5:AF6"/>
    <mergeCell ref="Y3:AF3"/>
    <mergeCell ref="B10:H11"/>
    <mergeCell ref="W32:AF32"/>
    <mergeCell ref="M32:Q32"/>
    <mergeCell ref="M29:Q29"/>
    <mergeCell ref="M30:Q30"/>
    <mergeCell ref="B31:D31"/>
    <mergeCell ref="M31:Q31"/>
    <mergeCell ref="M19:P19"/>
    <mergeCell ref="M22:P22"/>
    <mergeCell ref="B25:D25"/>
    <mergeCell ref="A1:AF1"/>
    <mergeCell ref="Y4:AF4"/>
    <mergeCell ref="Y7:AF7"/>
    <mergeCell ref="C4:J4"/>
    <mergeCell ref="M2:U2"/>
    <mergeCell ref="AD2:AF2"/>
    <mergeCell ref="G6:K6"/>
    <mergeCell ref="D3:K3"/>
    <mergeCell ref="M4:W4"/>
    <mergeCell ref="M7:W7"/>
    <mergeCell ref="M3:W3"/>
    <mergeCell ref="M5:W6"/>
    <mergeCell ref="M25:P25"/>
    <mergeCell ref="M28:U28"/>
    <mergeCell ref="Y9:AF9"/>
    <mergeCell ref="I11:K11"/>
    <mergeCell ref="B9:K9"/>
    <mergeCell ref="M9:U9"/>
    <mergeCell ref="M16:P16"/>
    <mergeCell ref="B34:D34"/>
    <mergeCell ref="M34:Q34"/>
    <mergeCell ref="M35:Q35"/>
    <mergeCell ref="M36:Q36"/>
    <mergeCell ref="B37:E37"/>
    <mergeCell ref="M37:Q37"/>
  </mergeCells>
  <phoneticPr fontId="1" type="noConversion"/>
  <pageMargins left="0.5" right="0.5" top="0.4" bottom="0.4" header="0" footer="0"/>
  <pageSetup scale="95" orientation="landscape" r:id="rId1"/>
  <headerFooter alignWithMargins="0">
    <oddHeader>&amp;C
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I3:I4"/>
  <sheetViews>
    <sheetView workbookViewId="0">
      <selection activeCell="A16" sqref="A1:L16"/>
    </sheetView>
  </sheetViews>
  <sheetFormatPr defaultRowHeight="12.75" x14ac:dyDescent="0.2"/>
  <sheetData>
    <row r="3" spans="9:9" x14ac:dyDescent="0.2">
      <c r="I3" s="1"/>
    </row>
    <row r="4" spans="9:9" x14ac:dyDescent="0.2">
      <c r="I4" s="1"/>
    </row>
  </sheetData>
  <phoneticPr fontId="1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Manager/>
  <Company>Central Methodist College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armonnig</dc:creator>
  <cp:keywords/>
  <dc:description/>
  <cp:lastModifiedBy>Destiny J. Minor</cp:lastModifiedBy>
  <cp:revision/>
  <cp:lastPrinted>2025-08-04T17:00:37Z</cp:lastPrinted>
  <dcterms:created xsi:type="dcterms:W3CDTF">2005-08-25T16:02:57Z</dcterms:created>
  <dcterms:modified xsi:type="dcterms:W3CDTF">2025-10-03T15:33:05Z</dcterms:modified>
  <cp:category/>
  <cp:contentStatus/>
</cp:coreProperties>
</file>