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A41E0EDF-64EA-45CD-AEFF-7DE2423829A4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2" i="1" l="1"/>
  <c r="D45" i="1" s="1"/>
  <c r="AI42" i="1"/>
  <c r="K43" i="1"/>
  <c r="K45" i="1"/>
  <c r="K46" i="1"/>
  <c r="W40" i="1" l="1"/>
</calcChain>
</file>

<file path=xl/sharedStrings.xml><?xml version="1.0" encoding="utf-8"?>
<sst xmlns="http://schemas.openxmlformats.org/spreadsheetml/2006/main" count="97" uniqueCount="90">
  <si>
    <t>CGES Central Methodist University Online: Degree Plan -- Bachelor of Health Sciences</t>
  </si>
  <si>
    <t>ID #</t>
  </si>
  <si>
    <t>Date:</t>
  </si>
  <si>
    <t>Name:</t>
  </si>
  <si>
    <t>Name as to appear on Diploma</t>
  </si>
  <si>
    <t>Signature of Director of Nursing</t>
  </si>
  <si>
    <t>Signature of Student</t>
  </si>
  <si>
    <t>Signature of Registrar</t>
  </si>
  <si>
    <t>Signature of Advisor</t>
  </si>
  <si>
    <t>NOTE: This degree plan presumes that the student entered CMU with an AAS or equivalent</t>
  </si>
  <si>
    <t>Expected Date of Graduation:</t>
  </si>
  <si>
    <t>Completed</t>
  </si>
  <si>
    <t>Semester</t>
  </si>
  <si>
    <t>Hours</t>
  </si>
  <si>
    <t>Electives</t>
  </si>
  <si>
    <t>AH212</t>
  </si>
  <si>
    <t>Medical Terminology</t>
  </si>
  <si>
    <t>HS300</t>
  </si>
  <si>
    <t>HS304</t>
  </si>
  <si>
    <t>HS400</t>
  </si>
  <si>
    <t>AH316</t>
  </si>
  <si>
    <t>Data Analysis for Allied Health</t>
  </si>
  <si>
    <t>AH317</t>
  </si>
  <si>
    <t>Health Professions Research</t>
  </si>
  <si>
    <t>HS314</t>
  </si>
  <si>
    <t>HS410</t>
  </si>
  <si>
    <t>HS420</t>
  </si>
  <si>
    <t>Case Studies in Mgr Integrity</t>
  </si>
  <si>
    <t>HS430</t>
  </si>
  <si>
    <t>HS440</t>
  </si>
  <si>
    <t>Business Mgmt Practicum</t>
  </si>
  <si>
    <t>CREDIT GRANTED FOR AAS:</t>
  </si>
  <si>
    <t>Total hours in Major:</t>
  </si>
  <si>
    <t>Total 300 Level (30)</t>
  </si>
  <si>
    <t>300 Level in Major (15)</t>
  </si>
  <si>
    <t>Section Total:</t>
  </si>
  <si>
    <t>3-5</t>
  </si>
  <si>
    <t>Social Science</t>
  </si>
  <si>
    <t>Humanities and Fine Arts</t>
  </si>
  <si>
    <t>Foundations of Inquiry 32-34 hours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</si>
  <si>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</si>
  <si>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</si>
  <si>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</si>
  <si>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</si>
  <si>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</si>
  <si>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</si>
  <si>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</si>
  <si>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</si>
  <si>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</si>
  <si>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</si>
  <si>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</si>
  <si>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</si>
  <si>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</si>
  <si>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</si>
  <si>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</si>
  <si>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</si>
  <si>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</si>
  <si>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Total Hrs. (120)</t>
  </si>
  <si>
    <t>G.P.A. (2.75)</t>
  </si>
  <si>
    <t>All transfer courses and equivalencies are not final until confirmed by the Registrar's Office.</t>
  </si>
  <si>
    <t>You will be notified if their approvals do not match what is showing on the above plan.</t>
  </si>
  <si>
    <t>This degree plan is considered a 'working' plan and will not be final until all signatures are included.</t>
  </si>
  <si>
    <t>Upper-Division Writing (Pick One)</t>
  </si>
  <si>
    <t>EN305 Advanced Research Writing</t>
  </si>
  <si>
    <t>EN306 Advanced Workplace Writing</t>
  </si>
  <si>
    <t>EN350 Topics in Writing</t>
  </si>
  <si>
    <t>Credit Granted for AAS</t>
  </si>
  <si>
    <t>First Year Experience</t>
  </si>
  <si>
    <t>CMU103: Orientation to CMU</t>
  </si>
  <si>
    <t>EN110 College Composition I</t>
  </si>
  <si>
    <t>EN111 College Composition II</t>
  </si>
  <si>
    <t>CT101 Public Speaking</t>
  </si>
  <si>
    <t>HI117 Develop of the US I</t>
  </si>
  <si>
    <t>HI118 Develop of theUS II</t>
  </si>
  <si>
    <t>RL122 Religion and the Human Adventure</t>
  </si>
  <si>
    <t xml:space="preserve">PY101 Intro to Psychology </t>
  </si>
  <si>
    <t>Science Course</t>
  </si>
  <si>
    <t>AH205 Orientation to APA Format</t>
  </si>
  <si>
    <t>Health Science Major Requirements 36 hours</t>
  </si>
  <si>
    <t>Current Issues in Prof Practice</t>
  </si>
  <si>
    <t>Client Education &amp; Health Care</t>
  </si>
  <si>
    <t>Health Care Informatics</t>
  </si>
  <si>
    <t>Insurance/Coding/Billing in Health Care</t>
  </si>
  <si>
    <t>Health Care Law</t>
  </si>
  <si>
    <t>Prof. Practice in Health Care</t>
  </si>
  <si>
    <t>Intellectual Discovery 3 hours</t>
  </si>
  <si>
    <t>Additional Major Requirements 11-14 hours</t>
  </si>
  <si>
    <t>PY101 General Psychology</t>
  </si>
  <si>
    <t>See Foundations of Inquiry</t>
  </si>
  <si>
    <t xml:space="preserve">Sociology or Psychology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</si>
</sst>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>
      <alignment horizontal="left"/>
    </xf>
    <xf numFmtId="0" fontId="7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4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2"/>
  <sheetViews>
    <sheetView showGridLines="0" tabSelected="1" view="pageLayout" zoomScaleNormal="100" workbookViewId="0">
      <selection activeCell="M21" sqref="M21"/>
    </sheetView>
  </sheetViews>
  <sheetFormatPr defaultColWidth="9.140625" defaultRowHeight="13.5" x14ac:dyDescent="0.2"/>
  <cols>
    <col min="1" max="1" width="2.28515625" style="3" customWidth="1"/>
    <col min="2" max="2" width="11.85546875" style="3" customWidth="1"/>
    <col min="3" max="3" width="4.5703125" style="3" customWidth="1"/>
    <col min="4" max="4" width="7.42578125" style="3" customWidth="1"/>
    <col min="5" max="5" width="3.7109375" style="3" customWidth="1"/>
    <col min="6" max="6" width="2.4257812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2.7109375" style="3" customWidth="1"/>
    <col min="13" max="13" width="6.42578125" style="3" customWidth="1"/>
    <col min="14" max="14" width="2.85546875" style="3" bestFit="1" customWidth="1"/>
    <col min="15" max="15" width="5.85546875" style="3" customWidth="1"/>
    <col min="16" max="16" width="3.42578125" style="3" customWidth="1"/>
    <col min="17" max="17" width="3.85546875" style="3" customWidth="1"/>
    <col min="18" max="18" width="1.5703125" style="3" customWidth="1"/>
    <col min="19" max="19" width="6.28515625" style="3" customWidth="1"/>
    <col min="20" max="20" width="2.42578125" style="3" customWidth="1"/>
    <col min="21" max="21" width="6.140625" style="3" customWidth="1"/>
    <col min="22" max="22" width="1.7109375" style="3" customWidth="1"/>
    <col min="23" max="23" width="5.140625" style="3" customWidth="1"/>
    <col min="24" max="24" width="2.85546875" style="3" customWidth="1"/>
    <col min="25" max="25" width="5.7109375" style="3" customWidth="1"/>
    <col min="26" max="26" width="2.5703125" style="3" customWidth="1"/>
    <col min="27" max="27" width="6.42578125" style="3" customWidth="1"/>
    <col min="28" max="28" width="1.5703125" style="3" customWidth="1"/>
    <col min="29" max="29" width="2.42578125" style="3" customWidth="1"/>
    <col min="30" max="30" width="1" style="3" customWidth="1"/>
    <col min="31" max="31" width="5.7109375" style="3" customWidth="1"/>
    <col min="32" max="32" width="2.85546875" style="3" customWidth="1"/>
    <col min="33" max="33" width="6.42578125" style="3" customWidth="1"/>
    <col min="34" max="34" width="1.5703125" style="3" customWidth="1"/>
    <col min="35" max="35" width="5" style="3" customWidth="1"/>
    <col min="36" max="16384" width="9.140625" style="3"/>
  </cols>
  <sheetData>
    <row r="1" spans="1:35" ht="12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3.5" customHeight="1" x14ac:dyDescent="0.2">
      <c r="B2" s="3" t="s">
        <v>1</v>
      </c>
      <c r="C2" s="50"/>
      <c r="D2" s="50"/>
      <c r="AF2" s="10" t="s">
        <v>2</v>
      </c>
      <c r="AG2" s="50"/>
      <c r="AH2" s="50"/>
      <c r="AI2" s="50"/>
    </row>
    <row r="3" spans="1:35" ht="15" customHeight="1" x14ac:dyDescent="0.2">
      <c r="B3" s="3" t="s">
        <v>3</v>
      </c>
      <c r="C3" s="48"/>
      <c r="D3" s="48"/>
      <c r="E3" s="48"/>
      <c r="F3" s="48"/>
      <c r="G3" s="48"/>
      <c r="H3" s="48"/>
      <c r="I3" s="48"/>
      <c r="J3" s="48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spans="1:35" x14ac:dyDescent="0.2">
      <c r="C4" s="49" t="s">
        <v>4</v>
      </c>
      <c r="D4" s="49"/>
      <c r="E4" s="49"/>
      <c r="F4" s="49"/>
      <c r="G4" s="49"/>
      <c r="H4" s="49"/>
      <c r="I4" s="49"/>
      <c r="J4" s="49"/>
      <c r="M4" s="49" t="s">
        <v>5</v>
      </c>
      <c r="N4" s="49"/>
      <c r="O4" s="49"/>
      <c r="P4" s="49"/>
      <c r="Q4" s="49"/>
      <c r="R4" s="49"/>
      <c r="S4" s="49"/>
      <c r="T4" s="49"/>
      <c r="U4" s="49"/>
      <c r="V4" s="49"/>
      <c r="W4" s="49"/>
      <c r="Y4" s="49" t="s">
        <v>6</v>
      </c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35" ht="7.5" customHeight="1" x14ac:dyDescent="0.2"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1.25" customHeight="1" x14ac:dyDescent="0.2"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 ht="11.65" customHeight="1" x14ac:dyDescent="0.2">
      <c r="B7" s="3" t="s">
        <v>10</v>
      </c>
      <c r="H7" s="47"/>
      <c r="I7" s="47"/>
      <c r="J7" s="47"/>
      <c r="K7" s="47"/>
      <c r="M7" s="49" t="s">
        <v>7</v>
      </c>
      <c r="N7" s="49"/>
      <c r="O7" s="49"/>
      <c r="P7" s="49"/>
      <c r="Q7" s="49"/>
      <c r="R7" s="49"/>
      <c r="S7" s="49"/>
      <c r="T7" s="49"/>
      <c r="U7" s="49"/>
      <c r="V7" s="49"/>
      <c r="W7" s="49"/>
      <c r="Y7" s="49" t="s">
        <v>8</v>
      </c>
      <c r="Z7" s="49"/>
      <c r="AA7" s="49"/>
      <c r="AB7" s="49"/>
      <c r="AC7" s="49"/>
      <c r="AD7" s="49"/>
      <c r="AE7" s="49"/>
      <c r="AF7" s="49"/>
      <c r="AG7" s="49"/>
      <c r="AH7" s="49"/>
      <c r="AI7" s="49"/>
    </row>
    <row r="8" spans="1:35" ht="11.25" customHeight="1" x14ac:dyDescent="0.2">
      <c r="M8" s="9"/>
      <c r="N8" s="9"/>
      <c r="O8" s="9"/>
      <c r="P8" s="9"/>
      <c r="Q8" s="9"/>
      <c r="R8" s="9"/>
      <c r="S8" s="9"/>
      <c r="T8" s="9"/>
      <c r="U8" s="9"/>
      <c r="V8" s="9"/>
      <c r="W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1.25" customHeight="1" x14ac:dyDescent="0.2">
      <c r="C9" s="21"/>
      <c r="D9" s="21"/>
      <c r="E9" s="21"/>
      <c r="F9" s="21"/>
      <c r="G9" s="21"/>
      <c r="H9" s="21"/>
      <c r="I9" s="21" t="s">
        <v>9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Z9" s="9"/>
      <c r="AA9" s="9"/>
      <c r="AB9" s="9"/>
      <c r="AC9" s="9"/>
      <c r="AD9" s="9"/>
      <c r="AE9" s="9"/>
      <c r="AF9" s="9"/>
      <c r="AG9" s="9"/>
      <c r="AH9" s="9"/>
    </row>
    <row r="10" spans="1:35" ht="11.25" customHeight="1" thickBot="1" x14ac:dyDescent="0.25">
      <c r="B10" s="44" t="s">
        <v>39</v>
      </c>
      <c r="C10" s="44"/>
      <c r="D10" s="44"/>
      <c r="E10" s="44"/>
      <c r="F10" s="44"/>
      <c r="G10" s="44"/>
      <c r="H10" s="44"/>
      <c r="I10" s="44"/>
      <c r="J10" s="44"/>
      <c r="K10" s="44"/>
      <c r="M10" s="44" t="s">
        <v>85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Y10" s="52" t="s">
        <v>14</v>
      </c>
      <c r="Z10" s="52"/>
      <c r="AA10" s="52"/>
      <c r="AB10" s="52"/>
      <c r="AC10" s="52"/>
      <c r="AD10" s="52"/>
      <c r="AE10" s="52"/>
      <c r="AF10" s="52"/>
      <c r="AG10" s="52"/>
      <c r="AH10" s="52"/>
      <c r="AI10" s="52"/>
    </row>
    <row r="11" spans="1:35" ht="11.25" customHeight="1" x14ac:dyDescent="0.25">
      <c r="B11" s="53" t="s">
        <v>40</v>
      </c>
      <c r="C11" s="53"/>
      <c r="D11" s="53"/>
      <c r="E11" s="53"/>
      <c r="F11" s="53"/>
      <c r="G11" s="53"/>
      <c r="H11" s="53"/>
      <c r="I11" s="13"/>
      <c r="J11" s="13"/>
      <c r="K11" s="13"/>
      <c r="M11" s="1"/>
      <c r="N11" s="1"/>
      <c r="O11" s="1"/>
      <c r="P11" s="1"/>
      <c r="Q11" s="1"/>
      <c r="R11" s="1"/>
      <c r="S11" s="1"/>
      <c r="T11" s="1"/>
      <c r="U11" s="1"/>
      <c r="AG11" s="35" t="s">
        <v>11</v>
      </c>
      <c r="AH11" s="35"/>
      <c r="AI11" s="35"/>
    </row>
    <row r="12" spans="1:35" ht="11.25" customHeight="1" x14ac:dyDescent="0.25">
      <c r="B12" s="54"/>
      <c r="C12" s="54"/>
      <c r="D12" s="54"/>
      <c r="E12" s="54"/>
      <c r="F12" s="54"/>
      <c r="G12" s="54"/>
      <c r="H12" s="54"/>
      <c r="I12" s="55"/>
      <c r="J12" s="55"/>
      <c r="K12" s="55"/>
      <c r="M12" s="2"/>
      <c r="N12" s="2"/>
      <c r="O12" s="2"/>
      <c r="P12" s="2"/>
      <c r="Q12" s="2"/>
      <c r="T12" s="2"/>
      <c r="U12" s="2" t="s">
        <v>12</v>
      </c>
      <c r="V12" s="2"/>
      <c r="W12" s="2" t="s">
        <v>13</v>
      </c>
      <c r="AG12" s="35" t="s">
        <v>12</v>
      </c>
      <c r="AH12" s="35"/>
      <c r="AI12" s="35" t="s">
        <v>13</v>
      </c>
    </row>
    <row r="13" spans="1:35" ht="11.25" customHeight="1" x14ac:dyDescent="0.25">
      <c r="B13" s="22"/>
      <c r="C13" s="2"/>
      <c r="D13" s="2"/>
      <c r="E13" s="2"/>
      <c r="F13" s="2"/>
      <c r="G13" s="2"/>
      <c r="H13" s="2"/>
      <c r="I13" s="23" t="s">
        <v>12</v>
      </c>
      <c r="J13" s="23"/>
      <c r="K13" s="23" t="s">
        <v>13</v>
      </c>
      <c r="M13" s="24" t="s">
        <v>62</v>
      </c>
      <c r="N13" s="25"/>
      <c r="O13" s="25"/>
      <c r="P13" s="25"/>
      <c r="Q13" s="25"/>
      <c r="R13" s="33"/>
      <c r="S13" s="33"/>
      <c r="T13" s="1"/>
      <c r="U13" s="1"/>
      <c r="V13" s="1"/>
      <c r="W13" s="1"/>
      <c r="Y13" s="42"/>
      <c r="Z13" s="42"/>
      <c r="AA13" s="42"/>
      <c r="AB13" s="42"/>
      <c r="AC13" s="42"/>
      <c r="AD13" s="42"/>
      <c r="AE13" s="42"/>
      <c r="AG13" s="34"/>
      <c r="AI13" s="34"/>
    </row>
    <row r="14" spans="1:35" ht="11.25" customHeight="1" x14ac:dyDescent="0.25">
      <c r="B14" s="24" t="s">
        <v>67</v>
      </c>
      <c r="C14" s="25"/>
      <c r="D14" s="25"/>
      <c r="E14" s="25"/>
      <c r="F14" s="25"/>
      <c r="G14" s="25"/>
      <c r="H14" s="1"/>
      <c r="I14" s="1"/>
      <c r="J14" s="1"/>
      <c r="K14" s="1"/>
      <c r="M14" s="25" t="s">
        <v>63</v>
      </c>
      <c r="N14" s="25"/>
      <c r="O14" s="25"/>
      <c r="P14" s="25"/>
      <c r="Q14" s="25"/>
      <c r="R14" s="33"/>
      <c r="S14" s="33"/>
      <c r="T14" s="1"/>
      <c r="U14" s="1"/>
      <c r="V14" s="1"/>
      <c r="W14" s="1"/>
      <c r="Y14" s="43"/>
      <c r="Z14" s="43"/>
      <c r="AA14" s="43"/>
      <c r="AB14" s="43"/>
      <c r="AC14" s="43"/>
      <c r="AD14" s="43"/>
      <c r="AE14" s="43"/>
      <c r="AG14" s="34"/>
      <c r="AI14" s="34"/>
    </row>
    <row r="15" spans="1:35" ht="11.25" customHeight="1" x14ac:dyDescent="0.25">
      <c r="B15" s="25" t="s">
        <v>68</v>
      </c>
      <c r="C15" s="25"/>
      <c r="D15" s="25"/>
      <c r="E15" s="25"/>
      <c r="F15" s="25"/>
      <c r="G15" s="25">
        <v>1</v>
      </c>
      <c r="H15" s="1"/>
      <c r="I15" s="2"/>
      <c r="J15" s="1"/>
      <c r="K15" s="2"/>
      <c r="M15" s="25" t="s">
        <v>64</v>
      </c>
      <c r="N15" s="25"/>
      <c r="O15" s="25"/>
      <c r="P15" s="25"/>
      <c r="Q15" s="25"/>
      <c r="R15" s="33"/>
      <c r="S15" s="33"/>
      <c r="T15" s="1"/>
      <c r="U15" s="1"/>
      <c r="V15" s="1"/>
      <c r="W15" s="1"/>
      <c r="Y15" s="43"/>
      <c r="Z15" s="43"/>
      <c r="AA15" s="43"/>
      <c r="AB15" s="43"/>
      <c r="AC15" s="43"/>
      <c r="AD15" s="43"/>
      <c r="AE15" s="43"/>
      <c r="AG15" s="34"/>
      <c r="AI15" s="34"/>
    </row>
    <row r="16" spans="1:35" ht="11.25" customHeight="1" x14ac:dyDescent="0.25">
      <c r="B16" s="24" t="s">
        <v>41</v>
      </c>
      <c r="C16" s="25"/>
      <c r="D16" s="25"/>
      <c r="E16" s="25"/>
      <c r="F16" s="25"/>
      <c r="G16" s="25"/>
      <c r="H16" s="1"/>
      <c r="I16" s="1"/>
      <c r="J16" s="1"/>
      <c r="K16" s="1"/>
      <c r="M16" s="25" t="s">
        <v>65</v>
      </c>
      <c r="N16" s="25"/>
      <c r="O16" s="25"/>
      <c r="P16" s="25"/>
      <c r="Q16" s="25"/>
      <c r="R16" s="33"/>
      <c r="S16" s="33"/>
      <c r="T16" s="1">
        <v>3</v>
      </c>
      <c r="U16" s="2"/>
      <c r="V16" s="1"/>
      <c r="W16" s="2"/>
      <c r="Y16" s="43"/>
      <c r="Z16" s="43"/>
      <c r="AA16" s="43"/>
      <c r="AB16" s="43"/>
      <c r="AC16" s="43"/>
      <c r="AD16" s="43"/>
      <c r="AE16" s="43"/>
      <c r="AG16" s="34"/>
      <c r="AI16" s="34"/>
    </row>
    <row r="17" spans="2:35" ht="11.25" customHeight="1" x14ac:dyDescent="0.25">
      <c r="B17" s="25" t="s">
        <v>69</v>
      </c>
      <c r="C17" s="25"/>
      <c r="D17" s="25"/>
      <c r="E17" s="25"/>
      <c r="F17" s="25"/>
      <c r="G17" s="25">
        <v>3</v>
      </c>
      <c r="H17" s="1"/>
      <c r="I17" s="2"/>
      <c r="J17" s="1"/>
      <c r="K17" s="2"/>
      <c r="M17" s="41" t="s">
        <v>86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Y17" s="43"/>
      <c r="Z17" s="43"/>
      <c r="AA17" s="43"/>
      <c r="AB17" s="43"/>
      <c r="AC17" s="43"/>
      <c r="AD17" s="43"/>
      <c r="AE17" s="43"/>
      <c r="AG17" s="34"/>
      <c r="AI17" s="34"/>
    </row>
    <row r="18" spans="2:35" ht="11.25" customHeight="1" x14ac:dyDescent="0.25">
      <c r="B18" s="25" t="s">
        <v>70</v>
      </c>
      <c r="C18" s="25"/>
      <c r="D18" s="25"/>
      <c r="E18" s="25"/>
      <c r="F18" s="25"/>
      <c r="G18" s="25">
        <v>3</v>
      </c>
      <c r="H18" s="1"/>
      <c r="I18" s="2"/>
      <c r="J18" s="1"/>
      <c r="K18" s="5"/>
      <c r="M18" s="25" t="s">
        <v>76</v>
      </c>
      <c r="N18" s="25"/>
      <c r="O18" s="25"/>
      <c r="P18" s="25"/>
      <c r="Q18" s="25"/>
      <c r="R18" s="33"/>
      <c r="S18" s="33"/>
      <c r="T18" s="1">
        <v>4</v>
      </c>
      <c r="U18" s="2"/>
      <c r="V18" s="1"/>
      <c r="W18" s="2"/>
      <c r="Y18" s="43"/>
      <c r="Z18" s="43"/>
      <c r="AA18" s="43"/>
      <c r="AB18" s="43"/>
      <c r="AC18" s="43"/>
      <c r="AD18" s="43"/>
      <c r="AE18" s="43"/>
      <c r="AG18" s="34"/>
      <c r="AI18" s="34"/>
    </row>
    <row r="19" spans="2:35" ht="11.25" customHeight="1" x14ac:dyDescent="0.25">
      <c r="B19" s="24" t="s">
        <v>42</v>
      </c>
      <c r="C19" s="25"/>
      <c r="D19" s="25"/>
      <c r="E19" s="25"/>
      <c r="F19" s="25"/>
      <c r="G19" s="25"/>
      <c r="H19" s="1"/>
      <c r="I19" s="1"/>
      <c r="J19" s="1"/>
      <c r="K19" s="1"/>
      <c r="M19" s="25" t="s">
        <v>87</v>
      </c>
      <c r="N19" s="25"/>
      <c r="O19" s="25"/>
      <c r="P19" s="25"/>
      <c r="Q19" s="25"/>
      <c r="R19" s="33"/>
      <c r="S19" s="33"/>
      <c r="T19" s="1">
        <v>3</v>
      </c>
      <c r="U19" s="2" t="s">
        <v>88</v>
      </c>
      <c r="V19" s="1"/>
      <c r="W19" s="2">
        <v>0</v>
      </c>
      <c r="Y19" s="43"/>
      <c r="Z19" s="43"/>
      <c r="AA19" s="43"/>
      <c r="AB19" s="43"/>
      <c r="AC19" s="43"/>
      <c r="AD19" s="43"/>
      <c r="AE19" s="43"/>
      <c r="AG19" s="34"/>
      <c r="AI19" s="34"/>
    </row>
    <row r="20" spans="2:35" ht="11.25" customHeight="1" x14ac:dyDescent="0.25">
      <c r="B20" s="25" t="s">
        <v>71</v>
      </c>
      <c r="C20" s="25"/>
      <c r="D20" s="25"/>
      <c r="E20" s="25"/>
      <c r="F20" s="25"/>
      <c r="G20" s="25">
        <v>3</v>
      </c>
      <c r="H20" s="1"/>
      <c r="I20" s="2"/>
      <c r="J20" s="1"/>
      <c r="K20" s="2"/>
      <c r="M20" s="39" t="s">
        <v>89</v>
      </c>
      <c r="N20" s="36"/>
      <c r="O20" s="36"/>
      <c r="P20" s="36"/>
      <c r="Q20" s="36"/>
      <c r="R20" s="37"/>
      <c r="S20" s="37"/>
      <c r="T20" s="38">
        <v>3</v>
      </c>
      <c r="U20" s="5"/>
      <c r="V20" s="38"/>
      <c r="W20" s="5"/>
      <c r="Y20" s="43"/>
      <c r="Z20" s="43"/>
      <c r="AA20" s="43"/>
      <c r="AB20" s="43"/>
      <c r="AC20" s="43"/>
      <c r="AD20" s="43"/>
      <c r="AE20" s="43"/>
      <c r="AG20" s="34"/>
      <c r="AI20" s="34"/>
    </row>
    <row r="21" spans="2:35" ht="11.25" customHeight="1" x14ac:dyDescent="0.25">
      <c r="B21" s="24" t="s">
        <v>43</v>
      </c>
      <c r="C21" s="24"/>
      <c r="D21" s="25"/>
      <c r="E21" s="25"/>
      <c r="F21" s="25"/>
      <c r="G21" s="25"/>
      <c r="H21" s="1"/>
      <c r="I21" s="1"/>
      <c r="J21" s="1"/>
      <c r="K21" s="1"/>
      <c r="M21" s="30" t="s">
        <v>77</v>
      </c>
      <c r="N21" s="30"/>
      <c r="O21" s="30"/>
      <c r="P21" s="30"/>
      <c r="Q21" s="30"/>
      <c r="R21" s="33"/>
      <c r="S21" s="33"/>
      <c r="T21" s="1">
        <v>1</v>
      </c>
      <c r="U21" s="5"/>
      <c r="V21" s="1"/>
      <c r="W21" s="5"/>
      <c r="Y21" s="43"/>
      <c r="Z21" s="43"/>
      <c r="AA21" s="43"/>
      <c r="AB21" s="43"/>
      <c r="AC21" s="43"/>
      <c r="AD21" s="43"/>
      <c r="AE21" s="43"/>
      <c r="AG21" s="34"/>
      <c r="AI21" s="34"/>
    </row>
    <row r="22" spans="2:35" ht="11.25" customHeight="1" x14ac:dyDescent="0.25">
      <c r="B22" s="25" t="s">
        <v>44</v>
      </c>
      <c r="C22" s="25"/>
      <c r="D22" s="25"/>
      <c r="E22" s="25"/>
      <c r="F22" s="25"/>
      <c r="G22" s="26" t="s">
        <v>36</v>
      </c>
      <c r="H22" s="1"/>
      <c r="I22" s="2"/>
      <c r="J22" s="1"/>
      <c r="K22" s="2"/>
      <c r="Y22" s="43"/>
      <c r="Z22" s="43"/>
      <c r="AA22" s="43"/>
      <c r="AB22" s="43"/>
      <c r="AC22" s="43"/>
      <c r="AD22" s="43"/>
      <c r="AE22" s="43"/>
      <c r="AG22" s="34"/>
      <c r="AI22" s="34"/>
    </row>
    <row r="23" spans="2:35" ht="11.25" customHeight="1" x14ac:dyDescent="0.25">
      <c r="B23" s="27" t="s">
        <v>45</v>
      </c>
      <c r="C23" s="25"/>
      <c r="D23" s="25"/>
      <c r="E23" s="25"/>
      <c r="F23" s="25"/>
      <c r="G23" s="26"/>
      <c r="H23" s="1"/>
      <c r="I23" s="1"/>
      <c r="J23" s="1"/>
      <c r="K23" s="1"/>
      <c r="Y23" s="43"/>
      <c r="Z23" s="43"/>
      <c r="AA23" s="43"/>
      <c r="AB23" s="43"/>
      <c r="AC23" s="43"/>
      <c r="AD23" s="43"/>
      <c r="AE23" s="43"/>
      <c r="AG23" s="34"/>
      <c r="AI23" s="34"/>
    </row>
    <row r="24" spans="2:35" ht="11.25" customHeight="1" thickBot="1" x14ac:dyDescent="0.3">
      <c r="B24" s="24" t="s">
        <v>46</v>
      </c>
      <c r="C24" s="25"/>
      <c r="D24" s="25"/>
      <c r="E24" s="25"/>
      <c r="F24" s="25"/>
      <c r="G24" s="25"/>
      <c r="H24" s="1"/>
      <c r="I24" s="1"/>
      <c r="J24" s="1"/>
      <c r="K24" s="1"/>
      <c r="M24" s="52" t="s">
        <v>78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Y24" s="43"/>
      <c r="Z24" s="43"/>
      <c r="AA24" s="43"/>
      <c r="AB24" s="43"/>
      <c r="AC24" s="43"/>
      <c r="AD24" s="43"/>
      <c r="AE24" s="43"/>
      <c r="AG24" s="34"/>
      <c r="AI24" s="34"/>
    </row>
    <row r="25" spans="2:35" ht="11.25" customHeight="1" thickBot="1" x14ac:dyDescent="0.3">
      <c r="B25" s="25" t="s">
        <v>47</v>
      </c>
      <c r="C25" s="25"/>
      <c r="D25" s="25"/>
      <c r="E25" s="25"/>
      <c r="F25" s="25"/>
      <c r="G25" s="25"/>
      <c r="H25" s="1"/>
      <c r="I25" s="1"/>
      <c r="J25" s="1"/>
      <c r="K25" s="1"/>
      <c r="U25" s="20" t="s">
        <v>11</v>
      </c>
      <c r="V25" s="20"/>
      <c r="W25" s="20"/>
      <c r="Y25" s="44" t="s">
        <v>31</v>
      </c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2:35" ht="11.25" customHeight="1" x14ac:dyDescent="0.25">
      <c r="B26" s="56" t="s">
        <v>72</v>
      </c>
      <c r="C26" s="56"/>
      <c r="D26" s="56"/>
      <c r="E26" s="25"/>
      <c r="F26" s="25"/>
      <c r="G26" s="26"/>
      <c r="H26" s="28"/>
      <c r="I26" s="1"/>
      <c r="J26" s="1"/>
      <c r="K26" s="1"/>
      <c r="U26" s="19" t="s">
        <v>12</v>
      </c>
      <c r="V26" s="19"/>
      <c r="W26" s="19" t="s">
        <v>13</v>
      </c>
      <c r="Y26" s="45"/>
      <c r="Z26" s="45"/>
      <c r="AA26" s="45"/>
      <c r="AB26" s="45"/>
      <c r="AC26" s="45"/>
      <c r="AD26" s="45"/>
      <c r="AE26" s="45"/>
      <c r="AG26" s="34"/>
      <c r="AI26" s="34"/>
    </row>
    <row r="27" spans="2:35" ht="11.25" customHeight="1" x14ac:dyDescent="0.25">
      <c r="B27" s="29" t="s">
        <v>73</v>
      </c>
      <c r="C27" s="29"/>
      <c r="D27" s="29"/>
      <c r="E27" s="25"/>
      <c r="F27" s="25"/>
      <c r="G27" s="26">
        <v>3</v>
      </c>
      <c r="H27" s="28"/>
      <c r="I27" s="2"/>
      <c r="J27" s="1"/>
      <c r="K27" s="2"/>
      <c r="M27" s="16" t="s">
        <v>15</v>
      </c>
      <c r="N27" s="16" t="s">
        <v>16</v>
      </c>
      <c r="T27" s="16">
        <v>3</v>
      </c>
      <c r="U27" s="18"/>
      <c r="V27" s="19"/>
      <c r="W27" s="8"/>
      <c r="Y27" s="43"/>
      <c r="Z27" s="43"/>
      <c r="AA27" s="43"/>
      <c r="AB27" s="43"/>
      <c r="AC27" s="43"/>
      <c r="AD27" s="43"/>
      <c r="AE27" s="43"/>
      <c r="AG27" s="34"/>
      <c r="AI27" s="34"/>
    </row>
    <row r="28" spans="2:35" ht="11.25" customHeight="1" x14ac:dyDescent="0.25">
      <c r="B28" s="24" t="s">
        <v>48</v>
      </c>
      <c r="C28" s="25"/>
      <c r="D28" s="25"/>
      <c r="E28" s="25"/>
      <c r="F28" s="25"/>
      <c r="G28" s="25"/>
      <c r="H28" s="1"/>
      <c r="I28" s="1"/>
      <c r="J28" s="1"/>
      <c r="K28" s="1"/>
      <c r="M28" s="16" t="s">
        <v>20</v>
      </c>
      <c r="N28" s="16" t="s">
        <v>21</v>
      </c>
      <c r="T28" s="16">
        <v>3</v>
      </c>
      <c r="U28" s="6"/>
      <c r="W28" s="6"/>
      <c r="Y28" s="43"/>
      <c r="Z28" s="43"/>
      <c r="AA28" s="43"/>
      <c r="AB28" s="43"/>
      <c r="AC28" s="43"/>
      <c r="AD28" s="43"/>
      <c r="AE28" s="43"/>
      <c r="AG28" s="34"/>
      <c r="AI28" s="34"/>
    </row>
    <row r="29" spans="2:35" ht="11.25" customHeight="1" x14ac:dyDescent="0.25">
      <c r="B29" s="40"/>
      <c r="C29" s="40"/>
      <c r="D29" s="40"/>
      <c r="E29" s="30"/>
      <c r="F29" s="25"/>
      <c r="G29" s="25">
        <v>3</v>
      </c>
      <c r="H29" s="1"/>
      <c r="I29" s="2"/>
      <c r="J29" s="1"/>
      <c r="K29" s="2"/>
      <c r="M29" s="16" t="s">
        <v>22</v>
      </c>
      <c r="N29" s="16" t="s">
        <v>23</v>
      </c>
      <c r="T29" s="16">
        <v>3</v>
      </c>
      <c r="U29" s="6"/>
      <c r="W29" s="6"/>
      <c r="Y29" s="43"/>
      <c r="Z29" s="43"/>
      <c r="AA29" s="43"/>
      <c r="AB29" s="43"/>
      <c r="AC29" s="43"/>
      <c r="AD29" s="43"/>
      <c r="AE29" s="43"/>
      <c r="AG29" s="34"/>
      <c r="AI29" s="34"/>
    </row>
    <row r="30" spans="2:35" ht="11.25" customHeight="1" x14ac:dyDescent="0.25">
      <c r="B30" s="24" t="s">
        <v>49</v>
      </c>
      <c r="C30" s="24"/>
      <c r="D30" s="24"/>
      <c r="E30" s="25"/>
      <c r="F30" s="25"/>
      <c r="G30" s="25"/>
      <c r="H30" s="1"/>
      <c r="I30" s="1"/>
      <c r="J30" s="1"/>
      <c r="K30" s="1"/>
      <c r="M30" s="16" t="s">
        <v>17</v>
      </c>
      <c r="N30" s="16" t="s">
        <v>84</v>
      </c>
      <c r="T30" s="16">
        <v>3</v>
      </c>
      <c r="U30" s="6"/>
      <c r="W30" s="6"/>
      <c r="Y30" s="43"/>
      <c r="Z30" s="43"/>
      <c r="AA30" s="43"/>
      <c r="AB30" s="43"/>
      <c r="AC30" s="43"/>
      <c r="AD30" s="43"/>
      <c r="AE30" s="43"/>
      <c r="AG30" s="34"/>
      <c r="AI30" s="34"/>
    </row>
    <row r="31" spans="2:35" ht="11.25" customHeight="1" x14ac:dyDescent="0.25">
      <c r="B31" s="30" t="s">
        <v>50</v>
      </c>
      <c r="C31" s="30"/>
      <c r="D31" s="30"/>
      <c r="E31" s="30"/>
      <c r="F31" s="25"/>
      <c r="G31" s="25"/>
      <c r="H31" s="1"/>
      <c r="I31" s="1"/>
      <c r="J31" s="1"/>
      <c r="K31" s="1"/>
      <c r="M31" s="16" t="s">
        <v>18</v>
      </c>
      <c r="N31" s="16" t="s">
        <v>83</v>
      </c>
      <c r="T31" s="16">
        <v>3</v>
      </c>
      <c r="U31" s="6"/>
      <c r="W31" s="6"/>
      <c r="Y31" s="43"/>
      <c r="Z31" s="43"/>
      <c r="AA31" s="43"/>
      <c r="AB31" s="43"/>
      <c r="AC31" s="43"/>
      <c r="AD31" s="43"/>
      <c r="AE31" s="43"/>
      <c r="AG31" s="34"/>
      <c r="AI31" s="34"/>
    </row>
    <row r="32" spans="2:35" ht="11.25" customHeight="1" x14ac:dyDescent="0.25">
      <c r="B32" s="59"/>
      <c r="C32" s="59"/>
      <c r="D32" s="59"/>
      <c r="E32" s="1"/>
      <c r="F32" s="1"/>
      <c r="G32" s="1">
        <v>4</v>
      </c>
      <c r="H32" s="1"/>
      <c r="I32" s="2"/>
      <c r="J32" s="1"/>
      <c r="K32" s="2"/>
      <c r="M32" s="16" t="s">
        <v>24</v>
      </c>
      <c r="N32" s="16" t="s">
        <v>82</v>
      </c>
      <c r="T32" s="16">
        <v>3</v>
      </c>
      <c r="U32" s="6"/>
      <c r="W32" s="6"/>
      <c r="Y32" s="43"/>
      <c r="Z32" s="43"/>
      <c r="AA32" s="43"/>
      <c r="AB32" s="43"/>
      <c r="AC32" s="43"/>
      <c r="AD32" s="43"/>
      <c r="AE32" s="43"/>
      <c r="AG32" s="34"/>
      <c r="AI32" s="34"/>
    </row>
    <row r="33" spans="2:35" ht="11.25" customHeight="1" x14ac:dyDescent="0.25">
      <c r="B33" s="24" t="s">
        <v>37</v>
      </c>
      <c r="C33" s="25"/>
      <c r="D33" s="25"/>
      <c r="E33" s="25"/>
      <c r="F33" s="25"/>
      <c r="G33" s="1"/>
      <c r="H33" s="1"/>
      <c r="I33" s="1"/>
      <c r="J33" s="1"/>
      <c r="K33" s="1"/>
      <c r="M33" s="16" t="s">
        <v>19</v>
      </c>
      <c r="N33" s="16" t="s">
        <v>81</v>
      </c>
      <c r="T33" s="16">
        <v>3</v>
      </c>
      <c r="U33" s="6"/>
      <c r="W33" s="6"/>
      <c r="Y33" s="43"/>
      <c r="Z33" s="43"/>
      <c r="AA33" s="43"/>
      <c r="AB33" s="43"/>
      <c r="AC33" s="43"/>
      <c r="AD33" s="43"/>
      <c r="AE33" s="43"/>
      <c r="AG33" s="34"/>
      <c r="AI33" s="34"/>
    </row>
    <row r="34" spans="2:35" ht="11.25" customHeight="1" x14ac:dyDescent="0.25">
      <c r="B34" s="30" t="s">
        <v>51</v>
      </c>
      <c r="C34" s="30"/>
      <c r="D34" s="30"/>
      <c r="E34" s="25"/>
      <c r="F34" s="25"/>
      <c r="G34" s="1"/>
      <c r="H34" s="1"/>
      <c r="I34" s="1"/>
      <c r="J34" s="1"/>
      <c r="K34" s="1"/>
      <c r="M34" s="16" t="s">
        <v>25</v>
      </c>
      <c r="N34" s="16" t="s">
        <v>80</v>
      </c>
      <c r="T34" s="17">
        <v>3</v>
      </c>
      <c r="U34" s="6"/>
      <c r="W34" s="6"/>
      <c r="Y34" s="43"/>
      <c r="Z34" s="43"/>
      <c r="AA34" s="43"/>
      <c r="AB34" s="43"/>
      <c r="AC34" s="43"/>
      <c r="AD34" s="43"/>
      <c r="AE34" s="43"/>
      <c r="AG34" s="34"/>
      <c r="AI34" s="34"/>
    </row>
    <row r="35" spans="2:35" ht="11.25" customHeight="1" x14ac:dyDescent="0.25">
      <c r="B35" s="2" t="s">
        <v>75</v>
      </c>
      <c r="C35" s="2"/>
      <c r="D35" s="2"/>
      <c r="E35" s="1"/>
      <c r="F35" s="1"/>
      <c r="G35" s="1">
        <v>3</v>
      </c>
      <c r="H35" s="1"/>
      <c r="I35" s="2"/>
      <c r="J35" s="1"/>
      <c r="K35" s="2"/>
      <c r="M35" s="16" t="s">
        <v>26</v>
      </c>
      <c r="N35" s="16" t="s">
        <v>27</v>
      </c>
      <c r="T35" s="16">
        <v>3</v>
      </c>
      <c r="U35" s="6"/>
      <c r="W35" s="6"/>
      <c r="Y35" s="43"/>
      <c r="Z35" s="43"/>
      <c r="AA35" s="43"/>
      <c r="AB35" s="43"/>
      <c r="AC35" s="43"/>
      <c r="AD35" s="43"/>
      <c r="AE35" s="43"/>
      <c r="AG35" s="34"/>
      <c r="AI35" s="34"/>
    </row>
    <row r="36" spans="2:35" ht="11.25" customHeight="1" x14ac:dyDescent="0.25">
      <c r="B36" s="24" t="s">
        <v>38</v>
      </c>
      <c r="C36" s="25"/>
      <c r="D36" s="25"/>
      <c r="E36" s="25"/>
      <c r="F36" s="25"/>
      <c r="G36" s="1"/>
      <c r="H36" s="1"/>
      <c r="I36" s="1"/>
      <c r="J36" s="1"/>
      <c r="K36" s="1"/>
      <c r="M36" s="16" t="s">
        <v>28</v>
      </c>
      <c r="N36" s="16" t="s">
        <v>79</v>
      </c>
      <c r="T36" s="16">
        <v>3</v>
      </c>
      <c r="U36" s="7"/>
      <c r="W36" s="7"/>
      <c r="Y36" s="43"/>
      <c r="Z36" s="43"/>
      <c r="AA36" s="43"/>
      <c r="AB36" s="43"/>
      <c r="AC36" s="43"/>
      <c r="AD36" s="43"/>
      <c r="AE36" s="43"/>
      <c r="AG36" s="34"/>
      <c r="AI36" s="34"/>
    </row>
    <row r="37" spans="2:35" ht="11.25" customHeight="1" x14ac:dyDescent="0.25">
      <c r="B37" s="30" t="s">
        <v>52</v>
      </c>
      <c r="C37" s="30"/>
      <c r="D37" s="30"/>
      <c r="E37" s="30"/>
      <c r="F37" s="30"/>
      <c r="G37" s="31"/>
      <c r="H37" s="31"/>
      <c r="I37" s="31"/>
      <c r="J37" s="1"/>
      <c r="K37" s="1"/>
      <c r="M37" s="16" t="s">
        <v>29</v>
      </c>
      <c r="N37" s="16" t="s">
        <v>30</v>
      </c>
      <c r="T37" s="16">
        <v>6</v>
      </c>
      <c r="U37" s="7"/>
      <c r="W37" s="6"/>
      <c r="Y37" s="43"/>
      <c r="Z37" s="43"/>
      <c r="AA37" s="43"/>
      <c r="AB37" s="43"/>
      <c r="AC37" s="43"/>
      <c r="AD37" s="43"/>
      <c r="AE37" s="43"/>
      <c r="AG37" s="34"/>
      <c r="AI37" s="34"/>
    </row>
    <row r="38" spans="2:35" ht="11.25" customHeight="1" x14ac:dyDescent="0.25">
      <c r="B38" s="60"/>
      <c r="C38" s="60"/>
      <c r="D38" s="60"/>
      <c r="E38" s="60"/>
      <c r="F38" s="1"/>
      <c r="G38" s="1">
        <v>3</v>
      </c>
      <c r="H38" s="1"/>
      <c r="I38" s="2"/>
      <c r="J38" s="1"/>
      <c r="K38" s="2"/>
      <c r="Y38" s="43"/>
      <c r="Z38" s="43"/>
      <c r="AA38" s="43"/>
      <c r="AB38" s="43"/>
      <c r="AC38" s="43"/>
      <c r="AD38" s="43"/>
      <c r="AE38" s="43"/>
      <c r="AG38" s="34"/>
      <c r="AI38" s="34"/>
    </row>
    <row r="39" spans="2:35" ht="11.25" customHeight="1" x14ac:dyDescent="0.25">
      <c r="B39" s="24" t="s">
        <v>53</v>
      </c>
      <c r="C39" s="25"/>
      <c r="D39" s="25"/>
      <c r="E39" s="25"/>
      <c r="F39" s="25"/>
      <c r="G39" s="25"/>
      <c r="H39" s="1"/>
      <c r="I39" s="1"/>
      <c r="J39" s="1"/>
      <c r="K39" s="1"/>
      <c r="Y39" s="43"/>
      <c r="Z39" s="43"/>
      <c r="AA39" s="43"/>
      <c r="AB39" s="43"/>
      <c r="AC39" s="43"/>
      <c r="AD39" s="43"/>
      <c r="AE39" s="43"/>
      <c r="AG39" s="34"/>
      <c r="AI39" s="34"/>
    </row>
    <row r="40" spans="2:35" ht="11.25" customHeight="1" x14ac:dyDescent="0.25">
      <c r="B40" s="27" t="s">
        <v>54</v>
      </c>
      <c r="C40" s="25"/>
      <c r="D40" s="25"/>
      <c r="E40" s="25"/>
      <c r="F40" s="25"/>
      <c r="G40" s="25"/>
      <c r="H40" s="1"/>
      <c r="I40" s="1"/>
      <c r="J40" s="1"/>
      <c r="K40" s="1"/>
      <c r="Q40" s="11" t="s">
        <v>66</v>
      </c>
      <c r="W40" s="6">
        <f>SUM(AI42)</f>
        <v>0</v>
      </c>
      <c r="Y40" s="43"/>
      <c r="Z40" s="43"/>
      <c r="AA40" s="43"/>
      <c r="AB40" s="43"/>
      <c r="AC40" s="43"/>
      <c r="AD40" s="43"/>
      <c r="AE40" s="43"/>
      <c r="AG40" s="34"/>
      <c r="AI40" s="34"/>
    </row>
    <row r="41" spans="2:35" ht="11.25" customHeight="1" x14ac:dyDescent="0.25">
      <c r="B41" s="32" t="s">
        <v>74</v>
      </c>
      <c r="C41" s="32"/>
      <c r="D41" s="32"/>
      <c r="E41" s="25"/>
      <c r="F41" s="25"/>
      <c r="G41" s="25">
        <v>3</v>
      </c>
      <c r="H41" s="1"/>
      <c r="I41" s="2"/>
      <c r="J41" s="1"/>
      <c r="K41" s="2"/>
    </row>
    <row r="42" spans="2:35" ht="11.25" customHeight="1" x14ac:dyDescent="0.25">
      <c r="B42" s="1"/>
      <c r="C42" s="1"/>
      <c r="D42" s="1"/>
      <c r="E42" s="1"/>
      <c r="F42" s="14"/>
      <c r="G42" s="1"/>
      <c r="H42" s="1"/>
      <c r="I42" s="1"/>
      <c r="J42" s="1"/>
      <c r="K42" s="1"/>
      <c r="V42" s="10" t="s">
        <v>32</v>
      </c>
      <c r="W42" s="6">
        <f>SUM(W27:W37,W40)</f>
        <v>0</v>
      </c>
      <c r="AE42" s="51" t="s">
        <v>35</v>
      </c>
      <c r="AF42" s="51"/>
      <c r="AG42" s="51"/>
      <c r="AI42" s="6">
        <f>SUM(AI26:AI40)</f>
        <v>0</v>
      </c>
    </row>
    <row r="43" spans="2:35" ht="11.25" customHeight="1" thickBot="1" x14ac:dyDescent="0.3">
      <c r="B43" s="1"/>
      <c r="C43" s="1"/>
      <c r="D43" s="1"/>
      <c r="E43" s="12" t="s">
        <v>55</v>
      </c>
      <c r="F43" s="1"/>
      <c r="G43" s="1"/>
      <c r="H43" s="1"/>
      <c r="I43" s="1"/>
      <c r="J43" s="1"/>
      <c r="K43" s="4">
        <f>SUM(K15:K41)</f>
        <v>0</v>
      </c>
    </row>
    <row r="44" spans="2:35" ht="11.25" customHeight="1" thickBot="1" x14ac:dyDescent="0.25">
      <c r="B44" s="44" t="s">
        <v>56</v>
      </c>
      <c r="C44" s="44"/>
      <c r="D44" s="44"/>
      <c r="E44" s="44"/>
      <c r="F44" s="44"/>
      <c r="G44" s="44"/>
      <c r="H44" s="44"/>
      <c r="I44" s="44"/>
      <c r="J44" s="44"/>
      <c r="K44" s="44"/>
    </row>
    <row r="45" spans="2:35" ht="11.25" customHeight="1" x14ac:dyDescent="0.2">
      <c r="C45" s="10" t="s">
        <v>57</v>
      </c>
      <c r="D45" s="3">
        <f>SUM(K43,W16,W42,AI13:AI24,W18:W21)</f>
        <v>0</v>
      </c>
      <c r="I45" s="10" t="s">
        <v>33</v>
      </c>
      <c r="K45" s="3">
        <f>SUM(K46,W16)</f>
        <v>0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2:35" ht="11.25" customHeight="1" x14ac:dyDescent="0.2">
      <c r="C46" s="10" t="s">
        <v>58</v>
      </c>
      <c r="D46" s="7"/>
      <c r="I46" s="10" t="s">
        <v>34</v>
      </c>
      <c r="K46" s="7">
        <f>SUM(W28:W37)</f>
        <v>0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2:35" ht="11.25" customHeight="1" x14ac:dyDescent="0.2">
      <c r="B47" s="3" t="s">
        <v>59</v>
      </c>
      <c r="C47" s="11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2:35" ht="11.25" customHeight="1" x14ac:dyDescent="0.2">
      <c r="B48" s="3" t="s">
        <v>60</v>
      </c>
      <c r="C48" s="11"/>
      <c r="X48" s="15"/>
      <c r="Y48" s="15"/>
      <c r="Z48" s="15"/>
      <c r="AA48" s="15"/>
      <c r="AB48" s="15"/>
      <c r="AC48" s="15"/>
      <c r="AD48" s="15"/>
      <c r="AE48" s="57">
        <v>45869</v>
      </c>
      <c r="AF48" s="58"/>
      <c r="AG48" s="58"/>
      <c r="AH48" s="15"/>
      <c r="AI48" s="15"/>
    </row>
    <row r="49" spans="2:2" ht="11.25" customHeight="1" x14ac:dyDescent="0.2">
      <c r="B49" s="3" t="s">
        <v>61</v>
      </c>
    </row>
    <row r="50" spans="2:2" ht="11.25" customHeight="1" x14ac:dyDescent="0.2"/>
    <row r="51" spans="2:2" ht="11.25" customHeight="1" x14ac:dyDescent="0.2"/>
    <row r="52" spans="2:2" ht="11.25" customHeight="1" x14ac:dyDescent="0.2"/>
  </sheetData>
  <sheetProtection algorithmName="SHA-512" hashValue="2odmto4JUsu7hNFdzd2juxVY9fuTz460ahvpxrrcK42pulxiEj/AcI6T8ccMywhsB3kNB3A1kgQqRUnRhvryIw==" saltValue="Uzn6tEk+QGIweyU10cbzYg==" spinCount="100000" sheet="1" formatCells="0"/>
  <sortState xmlns:xlrd2="http://schemas.microsoft.com/office/spreadsheetml/2017/richdata2" ref="M27:V37">
    <sortCondition ref="M27:M37"/>
  </sortState>
  <mergeCells count="55">
    <mergeCell ref="B11:H12"/>
    <mergeCell ref="I12:K12"/>
    <mergeCell ref="B26:D26"/>
    <mergeCell ref="AE48:AG48"/>
    <mergeCell ref="AE42:AG42"/>
    <mergeCell ref="B32:D32"/>
    <mergeCell ref="B38:E38"/>
    <mergeCell ref="B44:K44"/>
    <mergeCell ref="M24:W24"/>
    <mergeCell ref="Y15:AE15"/>
    <mergeCell ref="Y16:AE16"/>
    <mergeCell ref="Y17:AE17"/>
    <mergeCell ref="Y18:AE18"/>
    <mergeCell ref="Y19:AE19"/>
    <mergeCell ref="Y39:AE39"/>
    <mergeCell ref="B10:K10"/>
    <mergeCell ref="C2:D2"/>
    <mergeCell ref="AG2:AI2"/>
    <mergeCell ref="M3:W3"/>
    <mergeCell ref="Y3:AI3"/>
    <mergeCell ref="M5:W6"/>
    <mergeCell ref="M10:W10"/>
    <mergeCell ref="Y5:AI6"/>
    <mergeCell ref="Y7:AI7"/>
    <mergeCell ref="Y4:AI4"/>
    <mergeCell ref="Y10:AI10"/>
    <mergeCell ref="A1:AI1"/>
    <mergeCell ref="H7:K7"/>
    <mergeCell ref="C3:J3"/>
    <mergeCell ref="C4:J4"/>
    <mergeCell ref="M4:W4"/>
    <mergeCell ref="M7:W7"/>
    <mergeCell ref="Y40:AE40"/>
    <mergeCell ref="Y31:AE31"/>
    <mergeCell ref="Y32:AE32"/>
    <mergeCell ref="Y33:AE33"/>
    <mergeCell ref="Y34:AE34"/>
    <mergeCell ref="Y35:AE35"/>
    <mergeCell ref="Y36:AE36"/>
    <mergeCell ref="Y37:AE37"/>
    <mergeCell ref="Y38:AE38"/>
    <mergeCell ref="Y28:AE28"/>
    <mergeCell ref="Y29:AE29"/>
    <mergeCell ref="Y30:AE30"/>
    <mergeCell ref="M17:W17"/>
    <mergeCell ref="Y13:AE13"/>
    <mergeCell ref="Y14:AE14"/>
    <mergeCell ref="Y25:AI25"/>
    <mergeCell ref="Y27:AE27"/>
    <mergeCell ref="Y20:AE20"/>
    <mergeCell ref="Y21:AE21"/>
    <mergeCell ref="Y22:AE22"/>
    <mergeCell ref="Y23:AE23"/>
    <mergeCell ref="Y24:AE24"/>
    <mergeCell ref="Y26:AE26"/>
  </mergeCells>
  <phoneticPr fontId="1" type="noConversion"/>
  <pageMargins left="0.5" right="0.5" top="0.4" bottom="0.4" header="0" footer="0"/>
  <pageSetup scale="90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2025-07-31T14:08:12Z</cp:lastPrinted>
  <dcterms:created xsi:type="dcterms:W3CDTF">2005-08-25T16:02:57Z</dcterms:created>
  <dcterms:modified xsi:type="dcterms:W3CDTF">2025-10-07T19:45:25Z</dcterms:modified>
  <cp:category/>
  <cp:contentStatus/>
</cp:coreProperties>
</file>