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AE780A75-6447-473A-AD55-8DB883076ACB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7" i="1" l="1"/>
  <c r="L46" i="1" s="1"/>
  <c r="AH50" i="1"/>
  <c r="E46" i="1" s="1"/>
  <c r="L41" i="1"/>
  <c r="V37" i="1"/>
</calcChain>
</file>

<file path=xl/sharedStrings.xml><?xml version="1.0" encoding="utf-8"?>
<sst xmlns="http://schemas.openxmlformats.org/spreadsheetml/2006/main" count="139" uniqueCount="132">
  <si>
    <t>Central Methodist University: Degree Plan -- Bachelor of Science in Education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</si>
  <si>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</si>
  <si>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</si>
  <si>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</si>
  <si>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</si>
  <si>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</si>
  <si>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</si>
  <si>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</si>
  <si>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</si>
  <si>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</si>
  <si>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</si>
  <si>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</si>
  <si>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ED103</t>
  </si>
  <si>
    <t>Child Development</t>
  </si>
  <si>
    <t>ED204</t>
  </si>
  <si>
    <t>ED206</t>
  </si>
  <si>
    <t>Social Science</t>
  </si>
  <si>
    <t>ED207</t>
  </si>
  <si>
    <t>ED264</t>
  </si>
  <si>
    <t>ED308</t>
  </si>
  <si>
    <t>Org&amp;Admin EC Prog</t>
  </si>
  <si>
    <t>Educational Technology</t>
  </si>
  <si>
    <t>ED315</t>
  </si>
  <si>
    <t>ED318</t>
  </si>
  <si>
    <t>Read Assess &amp; Instr</t>
  </si>
  <si>
    <t>ED319</t>
  </si>
  <si>
    <t>ED324</t>
  </si>
  <si>
    <t>ED326</t>
  </si>
  <si>
    <t>Children's Lit</t>
  </si>
  <si>
    <t>ED327</t>
  </si>
  <si>
    <t>Creative Arts</t>
  </si>
  <si>
    <t>ED329</t>
  </si>
  <si>
    <t>Emergent Lang</t>
  </si>
  <si>
    <t>ED330</t>
  </si>
  <si>
    <t>ED101</t>
  </si>
  <si>
    <t>ED331</t>
  </si>
  <si>
    <t>ED102</t>
  </si>
  <si>
    <t>Field Experience I</t>
  </si>
  <si>
    <t>ED332</t>
  </si>
  <si>
    <t>ED313</t>
  </si>
  <si>
    <t>Classroom Management</t>
  </si>
  <si>
    <t>ED333</t>
  </si>
  <si>
    <t>ED453</t>
  </si>
  <si>
    <t>Education as a Profession</t>
  </si>
  <si>
    <t>ED337</t>
  </si>
  <si>
    <t>*453 should be taken the semester before student teaching</t>
  </si>
  <si>
    <t>EN211</t>
  </si>
  <si>
    <t>Grammar for Ed</t>
  </si>
  <si>
    <t>ED454</t>
  </si>
  <si>
    <t>Student Tchg Seminar</t>
  </si>
  <si>
    <t>ED462</t>
  </si>
  <si>
    <t>*454 &amp; 462 should be the last semester</t>
  </si>
  <si>
    <t>Develop Psychology</t>
  </si>
  <si>
    <t>PY342</t>
  </si>
  <si>
    <t>Psych of Excep Child</t>
  </si>
  <si>
    <t>Total 300 Level (30)</t>
  </si>
  <si>
    <t>300 Level in Major (15)</t>
  </si>
  <si>
    <t>ED345</t>
  </si>
  <si>
    <t>ED346</t>
  </si>
  <si>
    <t>Humanities and Fine Arts</t>
  </si>
  <si>
    <t>ED122</t>
  </si>
  <si>
    <t>Written Communication</t>
  </si>
  <si>
    <t>Oral Communication</t>
  </si>
  <si>
    <t>Religious Studies</t>
  </si>
  <si>
    <t>Section Total</t>
  </si>
  <si>
    <t>Summary:</t>
  </si>
  <si>
    <t>G.P.A. (2.00)</t>
  </si>
  <si>
    <t>3-4</t>
  </si>
  <si>
    <t>PY223</t>
  </si>
  <si>
    <t>Foundations of Inquiry 32-34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</si>
  <si>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</si>
  <si>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</si>
  <si>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</si>
  <si>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</si>
  <si>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</si>
  <si>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</si>
  <si>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</si>
  <si>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</si>
  <si>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CJ, CT, EC, HI, PS, PY, and SO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</si>
  <si>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</si>
  <si>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</si>
  <si>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</si>
  <si>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</si>
  <si>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</si>
  <si>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</si>
  <si>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</si>
  <si>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</si>
  <si>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</si>
  <si>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</si>
  <si>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</si>
  <si>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</si>
  <si>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For certification, students must have a  3.0 GPA in their professional education courses and content courses. For questions and a GPA calculations document, please see the Division of Education (T. Berry 304).</t>
  </si>
  <si>
    <t>Section Total:</t>
  </si>
  <si>
    <t>See Found</t>
  </si>
  <si>
    <t>PY210 Educational Psych</t>
  </si>
  <si>
    <t>PY223 Developmental Psychology</t>
  </si>
  <si>
    <t>Early Childhood Education</t>
  </si>
  <si>
    <t>MA224</t>
  </si>
  <si>
    <t>Mathematics for Elementary Teachers</t>
  </si>
  <si>
    <t>MA224 Mathematics for Elementary &amp; Middle Grade Teachers</t>
  </si>
  <si>
    <t>See Foundations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</si>
  <si>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</si>
  <si>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</si>
  <si>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</si>
  <si>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</si>
  <si>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</si>
  <si>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</si>
  <si>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</si>
  <si>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</si>
  <si>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PY210</t>
  </si>
  <si>
    <t>Educational Psychology</t>
  </si>
  <si>
    <t>See Intellectual Discovery</t>
  </si>
  <si>
    <t>Intellectual Discovery 9-10 hours</t>
  </si>
  <si>
    <t>Other Major Requirements 6 hours</t>
  </si>
  <si>
    <t>Early Childhood Education 48 Hours</t>
  </si>
  <si>
    <t xml:space="preserve">Child Health </t>
  </si>
  <si>
    <t>Inf/Toddler Curr  Meth&amp;Mats</t>
  </si>
  <si>
    <t>Prac Inf/Toddler Curr. Meth&amp;Mats</t>
  </si>
  <si>
    <t>Utiliz Fam&amp;Comm Resc</t>
  </si>
  <si>
    <t>Teach Elem Soc Studies in ELED</t>
  </si>
  <si>
    <t>Teaching Elem Sci in ELED</t>
  </si>
  <si>
    <t>Classroom Mang &amp; Curr Design</t>
  </si>
  <si>
    <t>Prac Scrn, Diag Pln Instruction for Young Childgren</t>
  </si>
  <si>
    <t>Screen,Diag&amp;Plan Instruction for Young Children</t>
  </si>
  <si>
    <t>Prac Curr M&amp;Mats in ERCH</t>
  </si>
  <si>
    <t>Curr Meth&amp; Mat in ERCH</t>
  </si>
  <si>
    <t>Methods Teach Math in ELED &amp; MSED</t>
  </si>
  <si>
    <t>Read Assess &amp; Instruct Practicum</t>
  </si>
  <si>
    <t>Read&amp;Writing with Young Children</t>
  </si>
  <si>
    <t>Professional Education Courses 29 hours</t>
  </si>
  <si>
    <t>Supervicsed Student Teaching</t>
  </si>
  <si>
    <t>Foundations of Ed, Diversity &amp; 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</si>
</sst>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b/>
      <sz val="8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8" fillId="0" borderId="0" xfId="0" applyFont="1"/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" xfId="0" applyFont="1" applyBorder="1" applyProtection="1"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11" fillId="0" borderId="0" xfId="0" applyFont="1"/>
    <xf numFmtId="0" fontId="8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quotePrefix="1" applyFont="1" applyFill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4"/>
  <sheetViews>
    <sheetView showGridLines="0" tabSelected="1" view="pageLayout" zoomScaleNormal="100" workbookViewId="0">
      <selection activeCell="AI10" sqref="AI10"/>
    </sheetView>
  </sheetViews>
  <sheetFormatPr defaultColWidth="9.140625" defaultRowHeight="13.5" x14ac:dyDescent="0.2"/>
  <cols>
    <col min="1" max="1" width="1.42578125" style="3" customWidth="1"/>
    <col min="2" max="2" width="1" style="3" customWidth="1"/>
    <col min="3" max="3" width="4" style="3" customWidth="1"/>
    <col min="4" max="4" width="8.5703125" style="3" customWidth="1"/>
    <col min="5" max="5" width="12.5703125" style="3" customWidth="1"/>
    <col min="6" max="6" width="1.7109375" style="3" customWidth="1"/>
    <col min="7" max="7" width="2.7109375" style="3" customWidth="1"/>
    <col min="8" max="8" width="3.28515625" style="3" bestFit="1" customWidth="1"/>
    <col min="9" max="9" width="3.28515625" style="3" customWidth="1"/>
    <col min="10" max="10" width="5.5703125" style="4" customWidth="1"/>
    <col min="11" max="11" width="1.28515625" style="3" customWidth="1"/>
    <col min="12" max="12" width="4.42578125" style="3" customWidth="1"/>
    <col min="13" max="13" width="1.7109375" style="3" customWidth="1"/>
    <col min="14" max="14" width="1.85546875" style="3" customWidth="1"/>
    <col min="15" max="15" width="4" style="3" customWidth="1"/>
    <col min="16" max="16" width="5.5703125" style="3" customWidth="1"/>
    <col min="17" max="17" width="12.140625" style="3" customWidth="1"/>
    <col min="18" max="18" width="3" style="3" customWidth="1"/>
    <col min="19" max="19" width="2.5703125" style="3" customWidth="1"/>
    <col min="20" max="20" width="7.140625" style="3" customWidth="1"/>
    <col min="21" max="21" width="1.85546875" style="3" customWidth="1"/>
    <col min="22" max="22" width="5.140625" style="4" customWidth="1"/>
    <col min="23" max="23" width="1.7109375" style="3" customWidth="1"/>
    <col min="24" max="24" width="2.7109375" style="3" customWidth="1"/>
    <col min="25" max="25" width="3.140625" style="3" customWidth="1"/>
    <col min="26" max="26" width="2.85546875" style="3" customWidth="1"/>
    <col min="27" max="27" width="16.140625" style="3" customWidth="1"/>
    <col min="28" max="28" width="2.7109375" style="3" customWidth="1"/>
    <col min="29" max="29" width="1.5703125" style="3" customWidth="1"/>
    <col min="30" max="30" width="3.7109375" style="3" customWidth="1"/>
    <col min="31" max="31" width="5.5703125" style="4" customWidth="1"/>
    <col min="32" max="33" width="1.5703125" style="3" customWidth="1"/>
    <col min="34" max="34" width="4.85546875" style="3" customWidth="1"/>
    <col min="35" max="16384" width="9.140625" style="3"/>
  </cols>
  <sheetData>
    <row r="1" spans="1:34" ht="12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4" ht="13.5" customHeight="1" x14ac:dyDescent="0.2">
      <c r="B2" s="3" t="s">
        <v>1</v>
      </c>
      <c r="D2" s="77"/>
      <c r="E2" s="77"/>
      <c r="I2" s="88" t="s">
        <v>96</v>
      </c>
      <c r="J2" s="88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C2" s="8" t="s">
        <v>2</v>
      </c>
      <c r="AD2" s="91"/>
      <c r="AE2" s="91"/>
      <c r="AF2" s="91"/>
      <c r="AG2" s="91"/>
    </row>
    <row r="3" spans="1:34" ht="15" customHeight="1" x14ac:dyDescent="0.2">
      <c r="B3" s="3" t="s">
        <v>3</v>
      </c>
      <c r="D3" s="90"/>
      <c r="E3" s="90"/>
      <c r="F3" s="90"/>
      <c r="G3" s="90"/>
      <c r="H3" s="90"/>
      <c r="I3" s="90"/>
      <c r="J3" s="90"/>
      <c r="K3" s="90"/>
      <c r="N3" s="77"/>
      <c r="O3" s="77"/>
      <c r="P3" s="77"/>
      <c r="Q3" s="77"/>
      <c r="R3" s="77"/>
      <c r="S3" s="77"/>
      <c r="T3" s="77"/>
      <c r="U3" s="77"/>
      <c r="V3" s="77"/>
      <c r="X3" s="77"/>
      <c r="Y3" s="77"/>
      <c r="Z3" s="77"/>
      <c r="AA3" s="77"/>
      <c r="AB3" s="77"/>
      <c r="AC3" s="77"/>
      <c r="AD3" s="77"/>
      <c r="AE3" s="77"/>
      <c r="AF3" s="77"/>
      <c r="AG3" s="77"/>
    </row>
    <row r="4" spans="1:34" x14ac:dyDescent="0.2">
      <c r="D4" s="89" t="s">
        <v>4</v>
      </c>
      <c r="E4" s="89"/>
      <c r="F4" s="89"/>
      <c r="G4" s="89"/>
      <c r="H4" s="89"/>
      <c r="I4" s="89"/>
      <c r="J4" s="89"/>
      <c r="K4" s="89"/>
      <c r="N4" s="89" t="s">
        <v>5</v>
      </c>
      <c r="O4" s="89"/>
      <c r="P4" s="89"/>
      <c r="Q4" s="89"/>
      <c r="R4" s="89"/>
      <c r="S4" s="89"/>
      <c r="T4" s="89"/>
      <c r="U4" s="89"/>
      <c r="V4" s="89"/>
      <c r="X4" s="89" t="s">
        <v>6</v>
      </c>
      <c r="Y4" s="89"/>
      <c r="Z4" s="89"/>
      <c r="AA4" s="89"/>
      <c r="AB4" s="89"/>
      <c r="AC4" s="89"/>
      <c r="AD4" s="89"/>
      <c r="AE4" s="89"/>
      <c r="AF4" s="89"/>
      <c r="AG4" s="89"/>
    </row>
    <row r="5" spans="1:34" ht="7.5" customHeight="1" x14ac:dyDescent="0.2">
      <c r="N5" s="84"/>
      <c r="O5" s="84"/>
      <c r="P5" s="84"/>
      <c r="Q5" s="84"/>
      <c r="R5" s="84"/>
      <c r="S5" s="84"/>
      <c r="T5" s="84"/>
      <c r="U5" s="84"/>
      <c r="V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spans="1:34" ht="11.25" customHeight="1" x14ac:dyDescent="0.2">
      <c r="B6" s="3" t="s">
        <v>7</v>
      </c>
      <c r="F6" s="77"/>
      <c r="G6" s="77"/>
      <c r="H6" s="77"/>
      <c r="I6" s="77"/>
      <c r="J6" s="77"/>
      <c r="N6" s="77"/>
      <c r="O6" s="77"/>
      <c r="P6" s="77"/>
      <c r="Q6" s="77"/>
      <c r="R6" s="77"/>
      <c r="S6" s="77"/>
      <c r="T6" s="77"/>
      <c r="U6" s="77"/>
      <c r="V6" s="77"/>
      <c r="X6" s="77"/>
      <c r="Y6" s="77"/>
      <c r="Z6" s="77"/>
      <c r="AA6" s="77"/>
      <c r="AB6" s="77"/>
      <c r="AC6" s="77"/>
      <c r="AD6" s="77"/>
      <c r="AE6" s="77"/>
      <c r="AF6" s="77"/>
      <c r="AG6" s="77"/>
    </row>
    <row r="7" spans="1:34" ht="11.65" customHeight="1" x14ac:dyDescent="0.2">
      <c r="N7" s="89" t="s">
        <v>8</v>
      </c>
      <c r="O7" s="89"/>
      <c r="P7" s="89"/>
      <c r="Q7" s="89"/>
      <c r="R7" s="89"/>
      <c r="S7" s="89"/>
      <c r="T7" s="89"/>
      <c r="U7" s="89"/>
      <c r="V7" s="89"/>
      <c r="X7" s="89" t="s">
        <v>9</v>
      </c>
      <c r="Y7" s="89"/>
      <c r="Z7" s="89"/>
      <c r="AA7" s="89"/>
      <c r="AB7" s="89"/>
      <c r="AC7" s="89"/>
      <c r="AD7" s="89"/>
      <c r="AE7" s="89"/>
      <c r="AF7" s="89"/>
      <c r="AG7" s="89"/>
    </row>
    <row r="8" spans="1:34" ht="11.25" customHeight="1" x14ac:dyDescent="0.2">
      <c r="B8" s="10"/>
      <c r="N8" s="4"/>
      <c r="O8" s="4"/>
      <c r="P8" s="4"/>
      <c r="Q8" s="4"/>
      <c r="R8" s="4"/>
      <c r="S8" s="4"/>
      <c r="T8" s="4"/>
      <c r="U8" s="4"/>
      <c r="Y8" s="4"/>
      <c r="Z8" s="4"/>
      <c r="AA8" s="4"/>
      <c r="AB8" s="4"/>
      <c r="AC8" s="4"/>
      <c r="AD8" s="4"/>
      <c r="AF8" s="4"/>
      <c r="AG8" s="4"/>
    </row>
    <row r="9" spans="1:34" ht="11.25" customHeight="1" thickBot="1" x14ac:dyDescent="0.3">
      <c r="B9" s="9"/>
      <c r="C9" s="78" t="s">
        <v>69</v>
      </c>
      <c r="D9" s="78"/>
      <c r="E9" s="78"/>
      <c r="F9" s="78"/>
      <c r="G9" s="78"/>
      <c r="H9" s="78"/>
      <c r="I9" s="78"/>
      <c r="J9" s="78"/>
      <c r="K9" s="78"/>
      <c r="L9" s="78"/>
      <c r="M9" s="28"/>
      <c r="N9" s="78" t="s">
        <v>112</v>
      </c>
      <c r="O9" s="78"/>
      <c r="P9" s="78"/>
      <c r="Q9" s="78"/>
      <c r="R9" s="78"/>
      <c r="S9" s="78"/>
      <c r="T9" s="78"/>
      <c r="U9" s="78"/>
      <c r="V9" s="78"/>
      <c r="X9" s="70" t="s">
        <v>113</v>
      </c>
      <c r="Y9" s="70"/>
      <c r="Z9" s="70"/>
      <c r="AA9" s="70"/>
      <c r="AB9" s="70"/>
      <c r="AC9" s="70"/>
      <c r="AD9" s="70"/>
      <c r="AE9" s="70"/>
      <c r="AF9" s="70"/>
      <c r="AG9" s="70"/>
      <c r="AH9" s="70"/>
    </row>
    <row r="10" spans="1:34" ht="11.25" customHeight="1" x14ac:dyDescent="0.25">
      <c r="B10" s="10"/>
      <c r="C10" s="79" t="s">
        <v>70</v>
      </c>
      <c r="D10" s="79"/>
      <c r="E10" s="79"/>
      <c r="F10" s="79"/>
      <c r="G10" s="79"/>
      <c r="H10" s="79"/>
      <c r="I10" s="79"/>
      <c r="J10" s="26"/>
      <c r="K10" s="26"/>
      <c r="L10" s="26"/>
      <c r="M10" s="28"/>
      <c r="N10" s="28"/>
      <c r="O10" s="28"/>
      <c r="P10" s="28"/>
      <c r="Q10" s="28"/>
      <c r="R10" s="28"/>
      <c r="S10" s="28"/>
      <c r="T10" s="28"/>
      <c r="U10" s="28"/>
      <c r="V10" s="28"/>
      <c r="X10" s="22" t="s">
        <v>60</v>
      </c>
      <c r="Z10" s="22"/>
      <c r="AA10" s="22" t="s">
        <v>21</v>
      </c>
      <c r="AB10" s="22"/>
      <c r="AD10" s="22">
        <v>2</v>
      </c>
      <c r="AE10" s="66"/>
      <c r="AF10" s="66"/>
      <c r="AH10" s="5"/>
    </row>
    <row r="11" spans="1:34" ht="11.25" customHeight="1" x14ac:dyDescent="0.25">
      <c r="B11" s="36"/>
      <c r="C11" s="80"/>
      <c r="D11" s="80"/>
      <c r="E11" s="80"/>
      <c r="F11" s="80"/>
      <c r="G11" s="80"/>
      <c r="H11" s="80"/>
      <c r="I11" s="80"/>
      <c r="J11" s="81"/>
      <c r="K11" s="81"/>
      <c r="L11" s="81"/>
      <c r="M11" s="28"/>
      <c r="N11" s="28"/>
      <c r="O11" s="28"/>
      <c r="P11" s="28"/>
      <c r="Q11" s="28"/>
      <c r="R11" s="28"/>
      <c r="S11" s="28"/>
      <c r="T11" s="41"/>
      <c r="U11" s="41"/>
      <c r="V11" s="41"/>
      <c r="X11" s="44" t="s">
        <v>97</v>
      </c>
      <c r="Y11" s="21"/>
      <c r="Z11" s="44"/>
      <c r="AA11" s="44" t="s">
        <v>98</v>
      </c>
      <c r="AD11" s="3">
        <v>4</v>
      </c>
      <c r="AE11" s="92" t="s">
        <v>100</v>
      </c>
      <c r="AF11" s="92"/>
      <c r="AH11" s="46">
        <v>0</v>
      </c>
    </row>
    <row r="12" spans="1:34" ht="11.25" customHeight="1" x14ac:dyDescent="0.25">
      <c r="B12" s="11"/>
      <c r="C12" s="27"/>
      <c r="D12" s="42"/>
      <c r="E12" s="42"/>
      <c r="F12" s="42"/>
      <c r="G12" s="42"/>
      <c r="H12" s="42"/>
      <c r="I12" s="42"/>
      <c r="J12" s="39" t="s">
        <v>10</v>
      </c>
      <c r="K12" s="39"/>
      <c r="L12" s="39" t="s">
        <v>11</v>
      </c>
      <c r="M12" s="28"/>
      <c r="N12" s="42"/>
      <c r="O12" s="42"/>
      <c r="P12" s="42"/>
      <c r="Q12" s="42"/>
      <c r="R12" s="42"/>
      <c r="S12" s="42"/>
      <c r="T12" s="42" t="s">
        <v>10</v>
      </c>
      <c r="U12" s="42"/>
      <c r="V12" s="42" t="s">
        <v>11</v>
      </c>
    </row>
    <row r="13" spans="1:34" ht="11.25" customHeight="1" thickBot="1" x14ac:dyDescent="0.3">
      <c r="B13" s="17"/>
      <c r="C13" s="29" t="s">
        <v>101</v>
      </c>
      <c r="D13" s="30"/>
      <c r="E13" s="30"/>
      <c r="F13" s="30"/>
      <c r="G13" s="30"/>
      <c r="H13" s="30"/>
      <c r="I13" s="28"/>
      <c r="J13" s="28"/>
      <c r="K13" s="28"/>
      <c r="L13" s="28"/>
      <c r="M13" s="28"/>
      <c r="N13" s="29" t="s">
        <v>71</v>
      </c>
      <c r="O13" s="30"/>
      <c r="P13" s="30"/>
      <c r="Q13" s="30"/>
      <c r="R13" s="30"/>
      <c r="S13" s="30"/>
      <c r="T13" s="28"/>
      <c r="U13" s="28"/>
      <c r="V13" s="28"/>
      <c r="X13" s="70" t="s">
        <v>114</v>
      </c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4" ht="11.25" customHeight="1" x14ac:dyDescent="0.25">
      <c r="B14" s="18"/>
      <c r="C14" s="30" t="s">
        <v>72</v>
      </c>
      <c r="D14" s="30"/>
      <c r="E14" s="30"/>
      <c r="F14" s="30"/>
      <c r="G14" s="30"/>
      <c r="H14" s="30">
        <v>1</v>
      </c>
      <c r="I14" s="28"/>
      <c r="J14" s="42"/>
      <c r="K14" s="28"/>
      <c r="L14" s="42"/>
      <c r="M14" s="28"/>
      <c r="N14" s="30" t="s">
        <v>73</v>
      </c>
      <c r="O14" s="30"/>
      <c r="P14" s="30"/>
      <c r="Q14" s="30"/>
      <c r="R14" s="30"/>
      <c r="S14" s="30"/>
      <c r="T14" s="28"/>
      <c r="U14" s="28"/>
      <c r="V14" s="28"/>
      <c r="AE14" s="23"/>
      <c r="AF14" s="95"/>
      <c r="AG14" s="95"/>
      <c r="AH14" s="95"/>
    </row>
    <row r="15" spans="1:34" ht="11.25" customHeight="1" x14ac:dyDescent="0.25">
      <c r="B15" s="18"/>
      <c r="C15" s="29" t="s">
        <v>61</v>
      </c>
      <c r="D15" s="30"/>
      <c r="E15" s="30"/>
      <c r="F15" s="30"/>
      <c r="G15" s="30"/>
      <c r="H15" s="30"/>
      <c r="I15" s="28"/>
      <c r="J15" s="28"/>
      <c r="K15" s="28"/>
      <c r="L15" s="28"/>
      <c r="M15" s="28"/>
      <c r="N15" s="30" t="s">
        <v>74</v>
      </c>
      <c r="O15" s="30"/>
      <c r="P15" s="30"/>
      <c r="Q15" s="30"/>
      <c r="R15" s="30"/>
      <c r="S15" s="30"/>
      <c r="T15" s="28"/>
      <c r="U15" s="28"/>
      <c r="V15" s="28"/>
      <c r="X15" s="2"/>
      <c r="Y15" s="2"/>
      <c r="Z15" s="2"/>
      <c r="AA15" s="2"/>
      <c r="AB15" s="2"/>
      <c r="AC15" s="2"/>
      <c r="AD15" s="2"/>
      <c r="AE15" s="69" t="s">
        <v>10</v>
      </c>
      <c r="AF15" s="69"/>
      <c r="AG15" s="2"/>
      <c r="AH15" s="38" t="s">
        <v>11</v>
      </c>
    </row>
    <row r="16" spans="1:34" ht="11.25" customHeight="1" x14ac:dyDescent="0.25">
      <c r="B16" s="17"/>
      <c r="C16" s="30" t="s">
        <v>102</v>
      </c>
      <c r="D16" s="30"/>
      <c r="E16" s="30"/>
      <c r="F16" s="30"/>
      <c r="G16" s="30"/>
      <c r="H16" s="30">
        <v>3</v>
      </c>
      <c r="I16" s="28"/>
      <c r="J16" s="42"/>
      <c r="K16" s="28"/>
      <c r="L16" s="42"/>
      <c r="M16" s="28"/>
      <c r="N16" s="82" t="s">
        <v>75</v>
      </c>
      <c r="O16" s="82"/>
      <c r="P16" s="82"/>
      <c r="Q16" s="82"/>
      <c r="R16" s="30"/>
      <c r="S16" s="30">
        <v>3</v>
      </c>
      <c r="T16" s="42"/>
      <c r="U16" s="28"/>
      <c r="V16" s="42"/>
      <c r="X16" s="24" t="s">
        <v>12</v>
      </c>
      <c r="Y16" s="24"/>
      <c r="Z16" s="24" t="s">
        <v>13</v>
      </c>
      <c r="AA16" s="24"/>
      <c r="AD16" s="24">
        <v>2</v>
      </c>
      <c r="AE16" s="86"/>
      <c r="AF16" s="86"/>
      <c r="AH16" s="2"/>
    </row>
    <row r="17" spans="2:34" ht="11.25" customHeight="1" x14ac:dyDescent="0.25">
      <c r="B17" s="18"/>
      <c r="C17" s="30" t="s">
        <v>103</v>
      </c>
      <c r="D17" s="30"/>
      <c r="E17" s="30"/>
      <c r="F17" s="30"/>
      <c r="G17" s="30"/>
      <c r="H17" s="30">
        <v>3</v>
      </c>
      <c r="I17" s="28"/>
      <c r="J17" s="42"/>
      <c r="K17" s="28"/>
      <c r="L17" s="34"/>
      <c r="M17" s="28"/>
      <c r="N17" s="29" t="s">
        <v>108</v>
      </c>
      <c r="O17" s="30"/>
      <c r="P17" s="30"/>
      <c r="Q17" s="30"/>
      <c r="R17" s="30"/>
      <c r="S17" s="30"/>
      <c r="T17" s="28"/>
      <c r="U17" s="28"/>
      <c r="V17" s="28"/>
      <c r="X17" s="24" t="s">
        <v>14</v>
      </c>
      <c r="Y17" s="24"/>
      <c r="Z17" s="25" t="s">
        <v>118</v>
      </c>
      <c r="AA17" s="25"/>
      <c r="AD17" s="24">
        <v>3</v>
      </c>
      <c r="AE17" s="71"/>
      <c r="AF17" s="71"/>
      <c r="AH17" s="6"/>
    </row>
    <row r="18" spans="2:34" ht="11.25" customHeight="1" x14ac:dyDescent="0.25">
      <c r="B18" s="17"/>
      <c r="C18" s="29" t="s">
        <v>62</v>
      </c>
      <c r="D18" s="30"/>
      <c r="E18" s="30"/>
      <c r="F18" s="30"/>
      <c r="G18" s="30"/>
      <c r="H18" s="30"/>
      <c r="I18" s="28"/>
      <c r="J18" s="28"/>
      <c r="K18" s="28"/>
      <c r="L18" s="28"/>
      <c r="M18" s="28"/>
      <c r="N18" s="35" t="s">
        <v>76</v>
      </c>
      <c r="O18" s="35"/>
      <c r="P18" s="35"/>
      <c r="Q18" s="35"/>
      <c r="R18" s="35"/>
      <c r="S18" s="35"/>
      <c r="T18" s="28"/>
      <c r="U18" s="28"/>
      <c r="V18" s="28"/>
      <c r="X18" s="24" t="s">
        <v>15</v>
      </c>
      <c r="Y18" s="24"/>
      <c r="Z18" s="25" t="s">
        <v>116</v>
      </c>
      <c r="AA18" s="25"/>
      <c r="AD18" s="24">
        <v>2</v>
      </c>
      <c r="AE18" s="71"/>
      <c r="AF18" s="71"/>
      <c r="AH18" s="6"/>
    </row>
    <row r="19" spans="2:34" ht="11.25" customHeight="1" x14ac:dyDescent="0.25">
      <c r="B19" s="18"/>
      <c r="C19" s="30" t="s">
        <v>104</v>
      </c>
      <c r="D19" s="30"/>
      <c r="E19" s="30"/>
      <c r="F19" s="30"/>
      <c r="G19" s="30"/>
      <c r="H19" s="30">
        <v>3</v>
      </c>
      <c r="I19" s="28"/>
      <c r="J19" s="42"/>
      <c r="K19" s="28"/>
      <c r="L19" s="42"/>
      <c r="M19" s="28"/>
      <c r="N19" s="74"/>
      <c r="O19" s="74"/>
      <c r="P19" s="74"/>
      <c r="Q19" s="74"/>
      <c r="R19" s="28"/>
      <c r="S19" s="48" t="s">
        <v>67</v>
      </c>
      <c r="T19" s="27"/>
      <c r="U19" s="28"/>
      <c r="V19" s="39"/>
      <c r="X19" s="24" t="s">
        <v>17</v>
      </c>
      <c r="Y19" s="24"/>
      <c r="Z19" s="24" t="s">
        <v>117</v>
      </c>
      <c r="AA19" s="24"/>
      <c r="AD19" s="24">
        <v>2</v>
      </c>
      <c r="AE19" s="71"/>
      <c r="AF19" s="71"/>
      <c r="AH19" s="6"/>
    </row>
    <row r="20" spans="2:34" ht="11.25" customHeight="1" x14ac:dyDescent="0.25">
      <c r="B20" s="17"/>
      <c r="C20" s="29" t="s">
        <v>77</v>
      </c>
      <c r="D20" s="29"/>
      <c r="E20" s="30"/>
      <c r="F20" s="30"/>
      <c r="G20" s="30"/>
      <c r="H20" s="30"/>
      <c r="I20" s="28"/>
      <c r="J20" s="28"/>
      <c r="K20" s="28"/>
      <c r="L20" s="28"/>
      <c r="M20" s="28"/>
      <c r="N20" s="29" t="s">
        <v>16</v>
      </c>
      <c r="O20" s="30"/>
      <c r="P20" s="30"/>
      <c r="Q20" s="30"/>
      <c r="R20" s="30"/>
      <c r="S20" s="30"/>
      <c r="T20" s="28"/>
      <c r="U20" s="28"/>
      <c r="V20" s="28"/>
      <c r="X20" s="24" t="s">
        <v>18</v>
      </c>
      <c r="Y20" s="24"/>
      <c r="Z20" s="24" t="s">
        <v>115</v>
      </c>
      <c r="AA20" s="24"/>
      <c r="AD20" s="24">
        <v>2</v>
      </c>
      <c r="AE20" s="71"/>
      <c r="AF20" s="71"/>
      <c r="AH20" s="2"/>
    </row>
    <row r="21" spans="2:34" ht="11.25" customHeight="1" x14ac:dyDescent="0.25">
      <c r="B21" s="18"/>
      <c r="C21" s="30" t="s">
        <v>99</v>
      </c>
      <c r="D21" s="30"/>
      <c r="E21" s="30"/>
      <c r="F21" s="30"/>
      <c r="G21" s="30"/>
      <c r="H21" s="49">
        <v>4</v>
      </c>
      <c r="I21" s="28"/>
      <c r="J21" s="42"/>
      <c r="K21" s="28"/>
      <c r="L21" s="42"/>
      <c r="M21" s="28"/>
      <c r="N21" s="35" t="s">
        <v>78</v>
      </c>
      <c r="O21" s="35"/>
      <c r="P21" s="35"/>
      <c r="Q21" s="35"/>
      <c r="R21" s="35"/>
      <c r="S21" s="30"/>
      <c r="T21" s="28"/>
      <c r="U21" s="28"/>
      <c r="V21" s="28"/>
      <c r="X21" s="24" t="s">
        <v>19</v>
      </c>
      <c r="Y21" s="24"/>
      <c r="Z21" s="24" t="s">
        <v>20</v>
      </c>
      <c r="AA21" s="24"/>
      <c r="AD21" s="24">
        <v>3</v>
      </c>
      <c r="AE21" s="71"/>
      <c r="AF21" s="71"/>
      <c r="AH21" s="2"/>
    </row>
    <row r="22" spans="2:34" ht="11.25" customHeight="1" x14ac:dyDescent="0.25">
      <c r="B22" s="18"/>
      <c r="C22" s="29" t="s">
        <v>79</v>
      </c>
      <c r="D22" s="30"/>
      <c r="E22" s="30"/>
      <c r="F22" s="30"/>
      <c r="G22" s="30"/>
      <c r="H22" s="30"/>
      <c r="I22" s="28"/>
      <c r="J22" s="28"/>
      <c r="K22" s="28"/>
      <c r="L22" s="28"/>
      <c r="M22" s="28"/>
      <c r="N22" s="75" t="s">
        <v>94</v>
      </c>
      <c r="O22" s="75"/>
      <c r="P22" s="75"/>
      <c r="Q22" s="75"/>
      <c r="R22" s="28"/>
      <c r="S22" s="28">
        <v>3</v>
      </c>
      <c r="T22" s="42"/>
      <c r="U22" s="28"/>
      <c r="V22" s="42"/>
      <c r="X22" s="24" t="s">
        <v>22</v>
      </c>
      <c r="Y22" s="24"/>
      <c r="Z22" s="25" t="s">
        <v>128</v>
      </c>
      <c r="AA22" s="25"/>
      <c r="AD22" s="24">
        <v>4</v>
      </c>
      <c r="AE22" s="71"/>
      <c r="AF22" s="71"/>
      <c r="AH22" s="2"/>
    </row>
    <row r="23" spans="2:34" ht="11.25" customHeight="1" x14ac:dyDescent="0.25">
      <c r="B23" s="18"/>
      <c r="C23" s="30" t="s">
        <v>80</v>
      </c>
      <c r="D23" s="30"/>
      <c r="E23" s="30"/>
      <c r="F23" s="30"/>
      <c r="G23" s="30"/>
      <c r="H23" s="30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X23" s="24" t="s">
        <v>23</v>
      </c>
      <c r="Y23" s="24"/>
      <c r="Z23" s="24" t="s">
        <v>24</v>
      </c>
      <c r="AA23" s="24"/>
      <c r="AD23" s="24">
        <v>3</v>
      </c>
      <c r="AE23" s="71"/>
      <c r="AF23" s="71"/>
      <c r="AH23" s="6"/>
    </row>
    <row r="24" spans="2:34" ht="12.75" customHeight="1" x14ac:dyDescent="0.25">
      <c r="B24" s="17"/>
      <c r="C24" s="52" t="s">
        <v>105</v>
      </c>
      <c r="D24" s="52"/>
      <c r="E24" s="52"/>
      <c r="F24" s="30"/>
      <c r="G24" s="30"/>
      <c r="H24" s="49"/>
      <c r="I24" s="31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X24" s="24" t="s">
        <v>25</v>
      </c>
      <c r="Y24" s="24"/>
      <c r="Z24" s="24" t="s">
        <v>127</v>
      </c>
      <c r="AA24" s="24"/>
      <c r="AD24" s="24">
        <v>1</v>
      </c>
      <c r="AE24" s="71"/>
      <c r="AF24" s="71"/>
      <c r="AH24" s="2"/>
    </row>
    <row r="25" spans="2:34" ht="11.25" customHeight="1" thickBot="1" x14ac:dyDescent="0.3">
      <c r="B25" s="37"/>
      <c r="C25" s="52" t="s">
        <v>106</v>
      </c>
      <c r="D25" s="52"/>
      <c r="E25" s="52"/>
      <c r="F25" s="30"/>
      <c r="G25" s="30"/>
      <c r="H25" s="49">
        <v>3</v>
      </c>
      <c r="I25" s="31"/>
      <c r="J25" s="45"/>
      <c r="K25" s="28"/>
      <c r="L25" s="45"/>
      <c r="M25" s="28"/>
      <c r="N25" s="76" t="s">
        <v>83</v>
      </c>
      <c r="O25" s="76"/>
      <c r="P25" s="76"/>
      <c r="Q25" s="76"/>
      <c r="R25" s="76"/>
      <c r="S25" s="76"/>
      <c r="T25" s="76"/>
      <c r="U25" s="76"/>
      <c r="V25" s="76"/>
      <c r="X25" s="24" t="s">
        <v>26</v>
      </c>
      <c r="Y25" s="24"/>
      <c r="Z25" s="24" t="s">
        <v>126</v>
      </c>
      <c r="AA25" s="24"/>
      <c r="AD25" s="24">
        <v>3</v>
      </c>
      <c r="AE25" s="71"/>
      <c r="AF25" s="71"/>
      <c r="AH25" s="2"/>
    </row>
    <row r="26" spans="2:34" ht="11.25" customHeight="1" x14ac:dyDescent="0.25">
      <c r="B26" s="17"/>
      <c r="C26" s="29" t="s">
        <v>82</v>
      </c>
      <c r="D26" s="30"/>
      <c r="E26" s="30"/>
      <c r="F26" s="30"/>
      <c r="G26" s="30"/>
      <c r="H26" s="30"/>
      <c r="I26" s="28"/>
      <c r="J26" s="28"/>
      <c r="K26" s="28"/>
      <c r="L26" s="28"/>
      <c r="M26" s="28"/>
      <c r="N26" s="72"/>
      <c r="O26" s="72"/>
      <c r="P26" s="72"/>
      <c r="Q26" s="72"/>
      <c r="R26" s="72"/>
      <c r="S26" s="28"/>
      <c r="T26" s="42"/>
      <c r="U26" s="28"/>
      <c r="V26" s="42"/>
      <c r="X26" s="24" t="s">
        <v>27</v>
      </c>
      <c r="Y26" s="24"/>
      <c r="Z26" s="24" t="s">
        <v>28</v>
      </c>
      <c r="AA26" s="24"/>
      <c r="AD26" s="24">
        <v>3</v>
      </c>
      <c r="AE26" s="71"/>
      <c r="AF26" s="71"/>
      <c r="AH26" s="2"/>
    </row>
    <row r="27" spans="2:34" ht="11.25" customHeight="1" x14ac:dyDescent="0.25">
      <c r="B27" s="18"/>
      <c r="C27" s="64"/>
      <c r="D27" s="64"/>
      <c r="E27" s="64"/>
      <c r="F27" s="35"/>
      <c r="G27" s="30"/>
      <c r="H27" s="30">
        <v>3</v>
      </c>
      <c r="I27" s="28"/>
      <c r="J27" s="45"/>
      <c r="K27" s="28"/>
      <c r="L27" s="45"/>
      <c r="M27" s="28"/>
      <c r="N27" s="72"/>
      <c r="O27" s="72"/>
      <c r="P27" s="72"/>
      <c r="Q27" s="72"/>
      <c r="R27" s="72"/>
      <c r="S27" s="28"/>
      <c r="T27" s="42"/>
      <c r="U27" s="28"/>
      <c r="V27" s="42"/>
      <c r="X27" s="24" t="s">
        <v>29</v>
      </c>
      <c r="Y27" s="24"/>
      <c r="Z27" s="24" t="s">
        <v>30</v>
      </c>
      <c r="AA27" s="24"/>
      <c r="AD27" s="24">
        <v>3</v>
      </c>
      <c r="AE27" s="71"/>
      <c r="AF27" s="71"/>
      <c r="AH27" s="2"/>
    </row>
    <row r="28" spans="2:34" ht="11.25" customHeight="1" x14ac:dyDescent="0.25">
      <c r="B28" s="1"/>
      <c r="C28" s="29" t="s">
        <v>84</v>
      </c>
      <c r="D28" s="29"/>
      <c r="E28" s="29"/>
      <c r="F28" s="30"/>
      <c r="G28" s="30"/>
      <c r="H28" s="30"/>
      <c r="I28" s="28"/>
      <c r="J28" s="28"/>
      <c r="K28" s="28"/>
      <c r="L28" s="28"/>
      <c r="M28" s="28"/>
      <c r="N28" s="72"/>
      <c r="O28" s="72"/>
      <c r="P28" s="72"/>
      <c r="Q28" s="72"/>
      <c r="R28" s="72"/>
      <c r="S28" s="28"/>
      <c r="T28" s="42"/>
      <c r="U28" s="28"/>
      <c r="V28" s="42"/>
      <c r="X28" s="24" t="s">
        <v>31</v>
      </c>
      <c r="Y28" s="24"/>
      <c r="Z28" s="24" t="s">
        <v>32</v>
      </c>
      <c r="AA28" s="24"/>
      <c r="AD28" s="24">
        <v>2</v>
      </c>
      <c r="AE28" s="71"/>
      <c r="AF28" s="71"/>
      <c r="AH28" s="2"/>
    </row>
    <row r="29" spans="2:34" ht="11.25" customHeight="1" x14ac:dyDescent="0.25">
      <c r="B29" s="1"/>
      <c r="C29" s="35" t="s">
        <v>76</v>
      </c>
      <c r="D29" s="35"/>
      <c r="E29" s="35"/>
      <c r="F29" s="35"/>
      <c r="G29" s="30"/>
      <c r="H29" s="30"/>
      <c r="I29" s="28"/>
      <c r="J29" s="28"/>
      <c r="K29" s="28"/>
      <c r="L29" s="28"/>
      <c r="M29" s="28"/>
      <c r="N29" s="72"/>
      <c r="O29" s="72"/>
      <c r="P29" s="72"/>
      <c r="Q29" s="72"/>
      <c r="R29" s="72"/>
      <c r="S29" s="28"/>
      <c r="T29" s="42"/>
      <c r="U29" s="28"/>
      <c r="V29" s="42"/>
      <c r="X29" s="24" t="s">
        <v>33</v>
      </c>
      <c r="Y29" s="24"/>
      <c r="Z29" s="25" t="s">
        <v>125</v>
      </c>
      <c r="AA29" s="25"/>
      <c r="AD29" s="24">
        <v>2</v>
      </c>
      <c r="AE29" s="71"/>
      <c r="AF29" s="71"/>
      <c r="AH29" s="2"/>
    </row>
    <row r="30" spans="2:34" ht="11.25" customHeight="1" x14ac:dyDescent="0.25">
      <c r="B30" s="1"/>
      <c r="C30" s="93"/>
      <c r="D30" s="93"/>
      <c r="E30" s="93"/>
      <c r="F30" s="28"/>
      <c r="G30" s="28"/>
      <c r="H30" s="30">
        <v>4</v>
      </c>
      <c r="I30" s="28"/>
      <c r="J30" s="45"/>
      <c r="K30" s="28"/>
      <c r="L30" s="45"/>
      <c r="M30" s="28"/>
      <c r="N30" s="67"/>
      <c r="O30" s="67"/>
      <c r="P30" s="67"/>
      <c r="Q30" s="67"/>
      <c r="R30" s="67"/>
      <c r="S30" s="28"/>
      <c r="T30" s="42"/>
      <c r="U30" s="28"/>
      <c r="V30" s="42"/>
      <c r="X30" s="24" t="s">
        <v>35</v>
      </c>
      <c r="Y30" s="24"/>
      <c r="Z30" s="24" t="s">
        <v>124</v>
      </c>
      <c r="AA30" s="24"/>
      <c r="AD30" s="24">
        <v>1</v>
      </c>
      <c r="AE30" s="71"/>
      <c r="AF30" s="71"/>
      <c r="AH30" s="2"/>
    </row>
    <row r="31" spans="2:34" ht="11.25" customHeight="1" x14ac:dyDescent="0.25">
      <c r="B31" s="17"/>
      <c r="C31" s="29" t="s">
        <v>16</v>
      </c>
      <c r="D31" s="30"/>
      <c r="E31" s="30"/>
      <c r="F31" s="30"/>
      <c r="G31" s="30"/>
      <c r="H31" s="30"/>
      <c r="I31" s="28"/>
      <c r="J31" s="28"/>
      <c r="K31" s="28"/>
      <c r="L31" s="28"/>
      <c r="M31" s="28"/>
      <c r="N31" s="67"/>
      <c r="O31" s="67"/>
      <c r="P31" s="67"/>
      <c r="Q31" s="67"/>
      <c r="R31" s="67"/>
      <c r="S31" s="28"/>
      <c r="T31" s="34"/>
      <c r="U31" s="28"/>
      <c r="V31" s="34"/>
      <c r="X31" s="24" t="s">
        <v>38</v>
      </c>
      <c r="Y31" s="24"/>
      <c r="Z31" s="24" t="s">
        <v>123</v>
      </c>
      <c r="AA31" s="24"/>
      <c r="AD31" s="24">
        <v>2</v>
      </c>
      <c r="AE31" s="71"/>
      <c r="AF31" s="71"/>
      <c r="AH31" s="6"/>
    </row>
    <row r="32" spans="2:34" ht="11.25" customHeight="1" x14ac:dyDescent="0.25">
      <c r="B32" s="10"/>
      <c r="C32" s="35" t="s">
        <v>78</v>
      </c>
      <c r="D32" s="35"/>
      <c r="E32" s="35"/>
      <c r="F32" s="30"/>
      <c r="G32" s="30"/>
      <c r="H32" s="30"/>
      <c r="I32" s="28"/>
      <c r="J32" s="28"/>
      <c r="K32" s="28"/>
      <c r="L32" s="28"/>
      <c r="M32" s="28"/>
      <c r="N32" s="73"/>
      <c r="O32" s="73"/>
      <c r="P32" s="73"/>
      <c r="Q32" s="73"/>
      <c r="R32" s="73"/>
      <c r="S32" s="28"/>
      <c r="T32" s="34"/>
      <c r="U32" s="28"/>
      <c r="V32" s="34"/>
      <c r="X32" s="24" t="s">
        <v>41</v>
      </c>
      <c r="Y32" s="24"/>
      <c r="Z32" s="24" t="s">
        <v>122</v>
      </c>
      <c r="AA32" s="24"/>
      <c r="AD32" s="24">
        <v>1</v>
      </c>
      <c r="AE32" s="71"/>
      <c r="AF32" s="71"/>
      <c r="AH32" s="6"/>
    </row>
    <row r="33" spans="2:35" ht="11.25" customHeight="1" x14ac:dyDescent="0.25">
      <c r="B33" s="1"/>
      <c r="C33" s="59" t="s">
        <v>95</v>
      </c>
      <c r="D33" s="59"/>
      <c r="E33" s="59"/>
      <c r="F33" s="28"/>
      <c r="G33" s="28"/>
      <c r="H33" s="30">
        <v>3</v>
      </c>
      <c r="I33" s="28"/>
      <c r="J33" s="45"/>
      <c r="K33" s="28"/>
      <c r="L33" s="45"/>
      <c r="M33" s="28"/>
      <c r="N33" s="67"/>
      <c r="O33" s="67"/>
      <c r="P33" s="67"/>
      <c r="Q33" s="67"/>
      <c r="R33" s="67"/>
      <c r="S33" s="28"/>
      <c r="T33" s="34"/>
      <c r="U33" s="28"/>
      <c r="V33" s="34"/>
      <c r="X33" s="24" t="s">
        <v>44</v>
      </c>
      <c r="Y33" s="24"/>
      <c r="Z33" s="24" t="s">
        <v>121</v>
      </c>
      <c r="AA33" s="24"/>
      <c r="AD33" s="24">
        <v>2</v>
      </c>
      <c r="AE33" s="71"/>
      <c r="AF33" s="71"/>
      <c r="AH33" s="6"/>
    </row>
    <row r="34" spans="2:35" ht="11.25" customHeight="1" x14ac:dyDescent="0.25">
      <c r="B34" s="17"/>
      <c r="C34" s="29" t="s">
        <v>59</v>
      </c>
      <c r="D34" s="30"/>
      <c r="E34" s="30"/>
      <c r="F34" s="30"/>
      <c r="G34" s="30"/>
      <c r="H34" s="30"/>
      <c r="I34" s="28"/>
      <c r="J34" s="28"/>
      <c r="K34" s="28"/>
      <c r="L34" s="28"/>
      <c r="M34" s="28"/>
      <c r="N34" s="67"/>
      <c r="O34" s="67"/>
      <c r="P34" s="67"/>
      <c r="Q34" s="67"/>
      <c r="R34" s="67"/>
      <c r="S34" s="28"/>
      <c r="T34" s="34"/>
      <c r="U34" s="28"/>
      <c r="V34" s="34"/>
      <c r="X34" s="24" t="s">
        <v>57</v>
      </c>
      <c r="Y34" s="24"/>
      <c r="Z34" s="24" t="s">
        <v>120</v>
      </c>
      <c r="AA34" s="24"/>
      <c r="AD34" s="24">
        <v>2</v>
      </c>
      <c r="AE34" s="71"/>
      <c r="AF34" s="71"/>
      <c r="AH34" s="6"/>
      <c r="AI34" s="8"/>
    </row>
    <row r="35" spans="2:35" ht="11.25" customHeight="1" x14ac:dyDescent="0.25">
      <c r="B35" s="18"/>
      <c r="C35" s="35" t="s">
        <v>81</v>
      </c>
      <c r="D35" s="35"/>
      <c r="E35" s="35"/>
      <c r="F35" s="35"/>
      <c r="G35" s="35"/>
      <c r="H35" s="35"/>
      <c r="I35" s="51"/>
      <c r="J35" s="51"/>
      <c r="K35" s="28"/>
      <c r="L35" s="28"/>
      <c r="M35" s="28"/>
      <c r="N35" s="67"/>
      <c r="O35" s="67"/>
      <c r="P35" s="67"/>
      <c r="Q35" s="67"/>
      <c r="R35" s="67"/>
      <c r="S35" s="28"/>
      <c r="T35" s="34"/>
      <c r="U35" s="28"/>
      <c r="V35" s="34"/>
      <c r="X35" s="24" t="s">
        <v>58</v>
      </c>
      <c r="Y35" s="24"/>
      <c r="Z35" s="24" t="s">
        <v>119</v>
      </c>
      <c r="AA35" s="24"/>
      <c r="AD35" s="24">
        <v>2</v>
      </c>
      <c r="AE35" s="71"/>
      <c r="AF35" s="71"/>
      <c r="AH35" s="6"/>
      <c r="AI35" s="8"/>
    </row>
    <row r="36" spans="2:35" ht="11.25" customHeight="1" x14ac:dyDescent="0.25">
      <c r="B36" s="1"/>
      <c r="C36" s="94"/>
      <c r="D36" s="94"/>
      <c r="E36" s="94"/>
      <c r="F36" s="94"/>
      <c r="G36" s="28"/>
      <c r="H36" s="30">
        <v>3</v>
      </c>
      <c r="I36" s="28"/>
      <c r="J36" s="45"/>
      <c r="K36" s="28"/>
      <c r="L36" s="45"/>
      <c r="M36" s="28"/>
      <c r="N36" s="28"/>
      <c r="O36" s="28"/>
      <c r="P36" s="28"/>
      <c r="Q36" s="28"/>
      <c r="R36" s="28"/>
      <c r="S36" s="28"/>
      <c r="T36" s="28"/>
      <c r="U36" s="28"/>
      <c r="V36" s="28"/>
      <c r="X36" s="24" t="s">
        <v>46</v>
      </c>
      <c r="Y36" s="24"/>
      <c r="Z36" s="24" t="s">
        <v>47</v>
      </c>
      <c r="AA36" s="24"/>
      <c r="AD36" s="24">
        <v>3</v>
      </c>
      <c r="AE36" s="71"/>
      <c r="AF36" s="71"/>
      <c r="AH36" s="6"/>
      <c r="AI36" s="8"/>
    </row>
    <row r="37" spans="2:35" ht="11.25" customHeight="1" x14ac:dyDescent="0.25">
      <c r="B37" s="10"/>
      <c r="C37" s="29" t="s">
        <v>63</v>
      </c>
      <c r="D37" s="30"/>
      <c r="E37" s="30"/>
      <c r="F37" s="30"/>
      <c r="G37" s="30"/>
      <c r="H37" s="30"/>
      <c r="I37" s="28"/>
      <c r="J37" s="28"/>
      <c r="K37" s="28"/>
      <c r="L37" s="28"/>
      <c r="M37" s="28"/>
      <c r="N37" s="32"/>
      <c r="O37" s="28"/>
      <c r="P37" s="30" t="s">
        <v>86</v>
      </c>
      <c r="Q37" s="30"/>
      <c r="R37" s="30"/>
      <c r="S37" s="30"/>
      <c r="T37" s="30"/>
      <c r="U37" s="30"/>
      <c r="V37" s="45">
        <f>SUM(V26:V35)</f>
        <v>0</v>
      </c>
      <c r="AI37" s="8"/>
    </row>
    <row r="38" spans="2:35" ht="11.25" customHeight="1" thickBot="1" x14ac:dyDescent="0.3">
      <c r="B38" s="10"/>
      <c r="C38" s="50" t="s">
        <v>85</v>
      </c>
      <c r="D38" s="30"/>
      <c r="E38" s="30"/>
      <c r="F38" s="30"/>
      <c r="G38" s="30"/>
      <c r="H38" s="30"/>
      <c r="I38" s="28"/>
      <c r="J38" s="28"/>
      <c r="K38" s="28"/>
      <c r="L38" s="28"/>
      <c r="M38" s="28"/>
      <c r="N38" s="68" t="s">
        <v>91</v>
      </c>
      <c r="O38" s="68"/>
      <c r="P38" s="68"/>
      <c r="Q38" s="68"/>
      <c r="R38" s="68"/>
      <c r="S38" s="68"/>
      <c r="T38" s="68"/>
      <c r="U38" s="68"/>
      <c r="V38" s="68"/>
      <c r="X38" s="70" t="s">
        <v>129</v>
      </c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8"/>
    </row>
    <row r="39" spans="2:35" ht="11.25" customHeight="1" x14ac:dyDescent="0.25">
      <c r="B39" s="1"/>
      <c r="C39" s="53" t="s">
        <v>107</v>
      </c>
      <c r="D39" s="53"/>
      <c r="E39" s="53"/>
      <c r="F39" s="30"/>
      <c r="G39" s="30"/>
      <c r="H39" s="30">
        <v>3</v>
      </c>
      <c r="I39" s="28"/>
      <c r="J39" s="45"/>
      <c r="K39" s="28"/>
      <c r="L39" s="45"/>
      <c r="M39" s="28"/>
      <c r="N39" s="68"/>
      <c r="O39" s="68"/>
      <c r="P39" s="68"/>
      <c r="Q39" s="68"/>
      <c r="R39" s="68"/>
      <c r="S39" s="68"/>
      <c r="T39" s="68"/>
      <c r="U39" s="68"/>
      <c r="V39" s="68"/>
      <c r="W39" s="13"/>
      <c r="X39" s="19" t="s">
        <v>34</v>
      </c>
      <c r="Y39" s="19"/>
      <c r="Z39" s="96" t="s">
        <v>131</v>
      </c>
      <c r="AA39" s="96"/>
      <c r="AD39" s="19">
        <v>2</v>
      </c>
      <c r="AE39" s="66"/>
      <c r="AF39" s="66"/>
      <c r="AH39" s="5"/>
      <c r="AI39" s="8"/>
    </row>
    <row r="40" spans="2:35" ht="11.25" customHeight="1" x14ac:dyDescent="0.25">
      <c r="B40" s="11"/>
      <c r="C40" s="28"/>
      <c r="D40" s="28"/>
      <c r="E40" s="28"/>
      <c r="F40" s="28"/>
      <c r="G40" s="32"/>
      <c r="H40" s="28"/>
      <c r="I40" s="28"/>
      <c r="J40" s="28"/>
      <c r="K40" s="28"/>
      <c r="L40" s="28"/>
      <c r="M40" s="28"/>
      <c r="N40" s="68"/>
      <c r="O40" s="68"/>
      <c r="P40" s="68"/>
      <c r="Q40" s="68"/>
      <c r="R40" s="68"/>
      <c r="S40" s="68"/>
      <c r="T40" s="68"/>
      <c r="U40" s="68"/>
      <c r="V40" s="68"/>
      <c r="X40" s="19" t="s">
        <v>36</v>
      </c>
      <c r="Y40" s="19"/>
      <c r="Z40" s="87" t="s">
        <v>37</v>
      </c>
      <c r="AA40" s="87"/>
      <c r="AD40" s="19">
        <v>1</v>
      </c>
      <c r="AE40" s="65"/>
      <c r="AF40" s="65"/>
      <c r="AH40" s="40"/>
      <c r="AI40" s="8"/>
    </row>
    <row r="41" spans="2:35" ht="11.25" customHeight="1" thickBot="1" x14ac:dyDescent="0.3">
      <c r="B41" s="10"/>
      <c r="C41" s="28"/>
      <c r="D41" s="28"/>
      <c r="E41" s="28"/>
      <c r="F41" s="29" t="s">
        <v>64</v>
      </c>
      <c r="G41" s="30"/>
      <c r="H41" s="30"/>
      <c r="I41" s="28"/>
      <c r="J41" s="28"/>
      <c r="K41" s="28"/>
      <c r="L41" s="60">
        <f>SUM(L14:L39)</f>
        <v>0</v>
      </c>
      <c r="M41" s="28"/>
      <c r="N41" s="68"/>
      <c r="O41" s="68"/>
      <c r="P41" s="68"/>
      <c r="Q41" s="68"/>
      <c r="R41" s="68"/>
      <c r="S41" s="68"/>
      <c r="T41" s="68"/>
      <c r="U41" s="68"/>
      <c r="V41" s="68"/>
      <c r="X41" s="19" t="s">
        <v>39</v>
      </c>
      <c r="Y41" s="19"/>
      <c r="Z41" s="87" t="s">
        <v>40</v>
      </c>
      <c r="AA41" s="87"/>
      <c r="AD41" s="19">
        <v>3</v>
      </c>
      <c r="AE41" s="65"/>
      <c r="AF41" s="65"/>
      <c r="AH41" s="2"/>
      <c r="AI41" s="8"/>
    </row>
    <row r="42" spans="2:35" ht="11.25" customHeight="1" x14ac:dyDescent="0.25">
      <c r="B42" s="12"/>
      <c r="M42" s="28"/>
      <c r="N42" s="68"/>
      <c r="O42" s="68"/>
      <c r="P42" s="68"/>
      <c r="Q42" s="68"/>
      <c r="R42" s="68"/>
      <c r="S42" s="68"/>
      <c r="T42" s="68"/>
      <c r="U42" s="68"/>
      <c r="V42" s="68"/>
      <c r="X42" s="19" t="s">
        <v>42</v>
      </c>
      <c r="Y42" s="19"/>
      <c r="Z42" s="87" t="s">
        <v>43</v>
      </c>
      <c r="AA42" s="87"/>
      <c r="AD42" s="19">
        <v>3</v>
      </c>
      <c r="AE42" s="65"/>
      <c r="AF42" s="65"/>
      <c r="AH42" s="5"/>
      <c r="AI42" s="8"/>
    </row>
    <row r="43" spans="2:35" ht="11.25" customHeight="1" x14ac:dyDescent="0.25">
      <c r="B43" s="12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68"/>
      <c r="O43" s="68"/>
      <c r="P43" s="68"/>
      <c r="Q43" s="68"/>
      <c r="R43" s="68"/>
      <c r="S43" s="68"/>
      <c r="T43" s="68"/>
      <c r="U43" s="68"/>
      <c r="V43" s="68"/>
      <c r="X43" s="43" t="s">
        <v>45</v>
      </c>
      <c r="Y43" s="43"/>
      <c r="Z43" s="43"/>
      <c r="AA43" s="43"/>
      <c r="AB43" s="43"/>
      <c r="AC43" s="43"/>
      <c r="AI43" s="8"/>
    </row>
    <row r="44" spans="2:35" ht="11.25" customHeight="1" x14ac:dyDescent="0.25">
      <c r="B44" s="10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68"/>
      <c r="O44" s="68"/>
      <c r="P44" s="68"/>
      <c r="Q44" s="68"/>
      <c r="R44" s="68"/>
      <c r="S44" s="68"/>
      <c r="T44" s="68"/>
      <c r="U44" s="68"/>
      <c r="V44" s="68"/>
      <c r="X44" s="19" t="s">
        <v>48</v>
      </c>
      <c r="Y44" s="19"/>
      <c r="Z44" s="87" t="s">
        <v>49</v>
      </c>
      <c r="AA44" s="87"/>
      <c r="AD44" s="20">
        <v>2</v>
      </c>
      <c r="AE44" s="65"/>
      <c r="AF44" s="65"/>
      <c r="AH44" s="2"/>
      <c r="AI44" s="8"/>
    </row>
    <row r="45" spans="2:35" ht="11.25" customHeight="1" x14ac:dyDescent="0.25">
      <c r="B45" s="10"/>
      <c r="C45" s="27" t="s">
        <v>65</v>
      </c>
      <c r="D45" s="42"/>
      <c r="E45" s="42"/>
      <c r="F45" s="42"/>
      <c r="G45" s="42"/>
      <c r="H45" s="42"/>
      <c r="I45" s="42"/>
      <c r="J45" s="42"/>
      <c r="K45" s="42"/>
      <c r="L45" s="42"/>
      <c r="M45" s="28"/>
      <c r="N45" s="28"/>
      <c r="O45" s="28"/>
      <c r="P45" s="28"/>
      <c r="Q45" s="28"/>
      <c r="R45" s="28"/>
      <c r="S45" s="28"/>
      <c r="T45" s="28"/>
      <c r="U45" s="28"/>
      <c r="V45" s="28"/>
      <c r="X45" s="19" t="s">
        <v>50</v>
      </c>
      <c r="Y45" s="19"/>
      <c r="Z45" s="87" t="s">
        <v>130</v>
      </c>
      <c r="AA45" s="87"/>
      <c r="AD45" s="19">
        <v>10</v>
      </c>
      <c r="AE45" s="65"/>
      <c r="AF45" s="65"/>
      <c r="AH45" s="2"/>
      <c r="AI45" s="8"/>
    </row>
    <row r="46" spans="2:35" ht="11.25" customHeight="1" x14ac:dyDescent="0.25">
      <c r="B46" s="10"/>
      <c r="C46" s="28"/>
      <c r="D46" s="32" t="s">
        <v>87</v>
      </c>
      <c r="E46" s="33" t="e">
        <f>SUM(L41,V37,AH10:AH11,V16,V19,V22,#REF!,AH50)</f>
        <v>#REF!</v>
      </c>
      <c r="F46" s="33"/>
      <c r="G46" s="33"/>
      <c r="H46" s="28"/>
      <c r="I46" s="33"/>
      <c r="J46" s="33"/>
      <c r="K46" s="32" t="s">
        <v>55</v>
      </c>
      <c r="L46" s="28">
        <f>SUM(V16,L47)</f>
        <v>0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X46" s="43" t="s">
        <v>51</v>
      </c>
      <c r="Y46" s="43"/>
      <c r="Z46" s="43"/>
      <c r="AA46" s="43"/>
      <c r="AB46" s="43"/>
      <c r="AC46" s="43"/>
      <c r="AD46" s="43"/>
      <c r="AI46" s="8"/>
    </row>
    <row r="47" spans="2:35" ht="11.25" customHeight="1" x14ac:dyDescent="0.25">
      <c r="B47" s="10"/>
      <c r="C47" s="28"/>
      <c r="D47" s="32" t="s">
        <v>66</v>
      </c>
      <c r="E47" s="34"/>
      <c r="F47" s="28"/>
      <c r="G47" s="28"/>
      <c r="H47" s="28"/>
      <c r="I47" s="28"/>
      <c r="J47" s="28"/>
      <c r="K47" s="32" t="s">
        <v>56</v>
      </c>
      <c r="L47" s="34">
        <f>SUM(AH48:AH49,AH41:AH45,AH21:AH35)</f>
        <v>0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X47" s="62" t="s">
        <v>109</v>
      </c>
      <c r="Y47" s="62"/>
      <c r="Z47" s="62" t="s">
        <v>110</v>
      </c>
      <c r="AA47" s="62"/>
      <c r="AB47" s="62"/>
      <c r="AC47" s="62"/>
      <c r="AD47" s="62">
        <v>3</v>
      </c>
      <c r="AE47" s="61" t="s">
        <v>111</v>
      </c>
      <c r="AH47" s="63">
        <v>0</v>
      </c>
      <c r="AI47" s="8"/>
    </row>
    <row r="48" spans="2:35" ht="11.25" customHeight="1" x14ac:dyDescent="0.25">
      <c r="C48" s="28"/>
      <c r="D48" s="32"/>
      <c r="E48" s="28"/>
      <c r="F48" s="28"/>
      <c r="G48" s="28"/>
      <c r="H48" s="28"/>
      <c r="I48" s="28"/>
      <c r="J48" s="28"/>
      <c r="K48" s="32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X48" s="44" t="s">
        <v>68</v>
      </c>
      <c r="Z48" s="44" t="s">
        <v>52</v>
      </c>
      <c r="AB48" s="44"/>
      <c r="AD48" s="44">
        <v>3</v>
      </c>
      <c r="AE48" s="58" t="s">
        <v>93</v>
      </c>
      <c r="AF48" s="58"/>
      <c r="AH48" s="47">
        <v>0</v>
      </c>
      <c r="AI48" s="8"/>
    </row>
    <row r="49" spans="3:35" ht="11.25" customHeight="1" x14ac:dyDescent="0.25">
      <c r="C49" s="54" t="s">
        <v>88</v>
      </c>
      <c r="D49" s="32"/>
      <c r="E49" s="33"/>
      <c r="F49" s="33"/>
      <c r="G49" s="33"/>
      <c r="H49" s="28"/>
      <c r="I49" s="33"/>
      <c r="J49" s="33"/>
      <c r="K49" s="32"/>
      <c r="L49" s="28"/>
      <c r="M49" s="28"/>
      <c r="N49" s="54"/>
      <c r="O49" s="54"/>
      <c r="P49" s="54"/>
      <c r="Q49" s="54"/>
      <c r="R49" s="54"/>
      <c r="S49" s="54"/>
      <c r="T49" s="54"/>
      <c r="U49" s="54"/>
      <c r="V49" s="57"/>
      <c r="X49" s="44" t="s">
        <v>53</v>
      </c>
      <c r="Y49" s="44"/>
      <c r="Z49" s="44" t="s">
        <v>54</v>
      </c>
      <c r="AA49" s="44"/>
      <c r="AD49" s="44">
        <v>2</v>
      </c>
      <c r="AE49" s="85"/>
      <c r="AF49" s="85"/>
      <c r="AH49" s="47"/>
      <c r="AI49" s="8"/>
    </row>
    <row r="50" spans="3:35" ht="11.25" customHeight="1" x14ac:dyDescent="0.25">
      <c r="C50" s="54" t="s">
        <v>89</v>
      </c>
      <c r="D50" s="32"/>
      <c r="E50" s="28"/>
      <c r="F50" s="28"/>
      <c r="G50" s="28"/>
      <c r="H50" s="28"/>
      <c r="I50" s="28"/>
      <c r="J50" s="28"/>
      <c r="K50" s="32"/>
      <c r="L50" s="28"/>
      <c r="M50" s="28"/>
      <c r="AD50" s="7" t="s">
        <v>92</v>
      </c>
      <c r="AH50" s="2">
        <f>SUM(AH16:AH36,AH39:AH42,AH44:AH45,AH48:AH49)</f>
        <v>0</v>
      </c>
      <c r="AI50" s="8"/>
    </row>
    <row r="51" spans="3:35" ht="11.25" customHeight="1" x14ac:dyDescent="0.25">
      <c r="C51" s="54" t="s">
        <v>90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AI51" s="8"/>
    </row>
    <row r="52" spans="3:35" ht="11.25" customHeight="1" x14ac:dyDescent="0.2">
      <c r="C52" s="54"/>
      <c r="D52" s="54"/>
      <c r="E52" s="55"/>
      <c r="F52" s="56"/>
      <c r="G52" s="55"/>
      <c r="H52" s="54"/>
      <c r="I52" s="54"/>
      <c r="J52" s="57"/>
      <c r="K52" s="54"/>
      <c r="L52" s="55"/>
      <c r="M52" s="54"/>
      <c r="AF52" s="15"/>
      <c r="AI52" s="8"/>
    </row>
    <row r="53" spans="3:35" ht="11.25" customHeight="1" x14ac:dyDescent="0.2">
      <c r="D53" s="14"/>
      <c r="K53" s="8"/>
      <c r="AD53" s="83">
        <v>45840</v>
      </c>
      <c r="AE53" s="84"/>
      <c r="AF53" s="84"/>
      <c r="AG53" s="84"/>
      <c r="AI53" s="8"/>
    </row>
    <row r="54" spans="3:35" ht="11.25" customHeight="1" x14ac:dyDescent="0.2">
      <c r="D54" s="14"/>
      <c r="K54" s="8"/>
      <c r="P54" s="16"/>
      <c r="Q54" s="16"/>
      <c r="R54" s="16"/>
      <c r="S54" s="16"/>
      <c r="AI54" s="8"/>
    </row>
    <row r="55" spans="3:35" ht="11.25" customHeight="1" x14ac:dyDescent="0.2">
      <c r="AI55" s="8"/>
    </row>
    <row r="56" spans="3:35" ht="11.25" customHeight="1" x14ac:dyDescent="0.2">
      <c r="AI56" s="8"/>
    </row>
    <row r="57" spans="3:35" ht="11.25" customHeight="1" x14ac:dyDescent="0.2">
      <c r="AI57" s="8"/>
    </row>
    <row r="58" spans="3:35" x14ac:dyDescent="0.2">
      <c r="AI58" s="8"/>
    </row>
    <row r="59" spans="3:35" x14ac:dyDescent="0.2">
      <c r="AI59" s="8"/>
    </row>
    <row r="60" spans="3:35" x14ac:dyDescent="0.2">
      <c r="AI60" s="8"/>
    </row>
    <row r="61" spans="3:35" x14ac:dyDescent="0.2">
      <c r="AI61" s="8"/>
    </row>
    <row r="62" spans="3:35" x14ac:dyDescent="0.2">
      <c r="AI62" s="8"/>
    </row>
    <row r="63" spans="3:35" x14ac:dyDescent="0.2">
      <c r="AI63" s="8"/>
    </row>
    <row r="64" spans="3:35" x14ac:dyDescent="0.2">
      <c r="AI64" s="8"/>
    </row>
  </sheetData>
  <sheetProtection algorithmName="SHA-512" hashValue="CT0R1slyxWCGZQbT/KdITthyYQMJPas3nTwYFFvWkRbF0QEAsfDI6he67aZBBYphYI5/bfYlK0Kov7oPYppI7w==" saltValue="XZuEOOhL5+fMtbBMFLIteg==" spinCount="100000" sheet="1" formatCells="0"/>
  <sortState xmlns:xlrd2="http://schemas.microsoft.com/office/spreadsheetml/2017/richdata2" ref="X48:AH49">
    <sortCondition ref="X48:X49"/>
  </sortState>
  <mergeCells count="78">
    <mergeCell ref="X5:AG6"/>
    <mergeCell ref="AE11:AF11"/>
    <mergeCell ref="C30:E30"/>
    <mergeCell ref="C36:F36"/>
    <mergeCell ref="Z41:AA41"/>
    <mergeCell ref="X13:AH13"/>
    <mergeCell ref="AF14:AH14"/>
    <mergeCell ref="Z39:AA39"/>
    <mergeCell ref="Z40:AA40"/>
    <mergeCell ref="AE25:AF25"/>
    <mergeCell ref="AE26:AF26"/>
    <mergeCell ref="AE27:AF27"/>
    <mergeCell ref="AE18:AF18"/>
    <mergeCell ref="N26:R26"/>
    <mergeCell ref="N27:R27"/>
    <mergeCell ref="N28:R28"/>
    <mergeCell ref="Z42:AA42"/>
    <mergeCell ref="Z44:AA44"/>
    <mergeCell ref="Z45:AA45"/>
    <mergeCell ref="A1:AG1"/>
    <mergeCell ref="X4:AG4"/>
    <mergeCell ref="X7:AG7"/>
    <mergeCell ref="D3:K3"/>
    <mergeCell ref="D4:K4"/>
    <mergeCell ref="I2:Z2"/>
    <mergeCell ref="N4:V4"/>
    <mergeCell ref="AD2:AG2"/>
    <mergeCell ref="D2:E2"/>
    <mergeCell ref="N3:V3"/>
    <mergeCell ref="N5:V6"/>
    <mergeCell ref="X3:AG3"/>
    <mergeCell ref="N7:V7"/>
    <mergeCell ref="AD53:AG53"/>
    <mergeCell ref="X9:AH9"/>
    <mergeCell ref="AE10:AF10"/>
    <mergeCell ref="AE49:AF49"/>
    <mergeCell ref="AE16:AF16"/>
    <mergeCell ref="AE28:AF28"/>
    <mergeCell ref="AE29:AF29"/>
    <mergeCell ref="AE30:AF30"/>
    <mergeCell ref="AE31:AF31"/>
    <mergeCell ref="AE23:AF23"/>
    <mergeCell ref="AE24:AF24"/>
    <mergeCell ref="AE19:AF19"/>
    <mergeCell ref="AE20:AF20"/>
    <mergeCell ref="AE21:AF21"/>
    <mergeCell ref="AE22:AF22"/>
    <mergeCell ref="AE17:AF17"/>
    <mergeCell ref="N19:Q19"/>
    <mergeCell ref="N22:Q22"/>
    <mergeCell ref="N25:V25"/>
    <mergeCell ref="F6:J6"/>
    <mergeCell ref="N9:V9"/>
    <mergeCell ref="C9:L9"/>
    <mergeCell ref="C10:I11"/>
    <mergeCell ref="J11:L11"/>
    <mergeCell ref="N16:Q16"/>
    <mergeCell ref="N34:R34"/>
    <mergeCell ref="N35:R35"/>
    <mergeCell ref="N38:V44"/>
    <mergeCell ref="AE15:AF15"/>
    <mergeCell ref="X38:AH38"/>
    <mergeCell ref="AE44:AF44"/>
    <mergeCell ref="AE34:AF34"/>
    <mergeCell ref="AE35:AF35"/>
    <mergeCell ref="AE36:AF36"/>
    <mergeCell ref="AE32:AF32"/>
    <mergeCell ref="AE33:AF33"/>
    <mergeCell ref="N29:R29"/>
    <mergeCell ref="N30:R30"/>
    <mergeCell ref="N31:R31"/>
    <mergeCell ref="N32:R32"/>
    <mergeCell ref="N33:R33"/>
    <mergeCell ref="AE45:AF45"/>
    <mergeCell ref="AE39:AF39"/>
    <mergeCell ref="AE40:AF40"/>
    <mergeCell ref="AE41:AF41"/>
    <mergeCell ref="AE42:AF42"/>
  </mergeCells>
  <phoneticPr fontId="1" type="noConversion"/>
  <pageMargins left="0.2" right="0.2" top="0.25" bottom="0.25" header="0.3" footer="0.3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207BEB-E83C-486F-8BF7-0A37010504C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66b1b5ec-e0a3-496e-a5db-38f68b29959b"/>
    <ds:schemaRef ds:uri="a5de21f2-d6bf-4e61-bc7a-371473169ac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5FE51A-521D-4585-8D62-A62CBE1379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E8198-5234-4376-9080-38B1EF40AD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2025-08-21T18:00:27Z</cp:lastPrinted>
  <dcterms:created xsi:type="dcterms:W3CDTF">2005-08-25T16:02:57Z</dcterms:created>
  <dcterms:modified xsi:type="dcterms:W3CDTF">2025-10-28T17:40:09Z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