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riminal Justice\"/>
    </mc:Choice>
  </mc:AlternateContent>
  <xr:revisionPtr revIDLastSave="0" documentId="13_ncr:1_{B7AB1A37-E78C-4D4C-8541-573CD9864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7" i="1" l="1"/>
  <c r="K45" i="1"/>
  <c r="K44" i="1" s="1"/>
  <c r="U23" i="1"/>
  <c r="K40" i="1"/>
  <c r="D44" i="1"/>
  <c r="U35" i="1"/>
  <c r="U46" i="1"/>
</calcChain>
</file>

<file path=xl/sharedStrings.xml><?xml version="1.0" encoding="utf-8"?>
<sst xmlns="http://schemas.openxmlformats.org/spreadsheetml/2006/main" count="125" uniqueCount="116">
  <si>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</si>
  <si>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</si>
  <si>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</si>
  <si>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</si>
  <si>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</si>
  <si>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</si>
  <si>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</si>
  <si>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</si>
  <si>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</si>
  <si>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</si>
  <si>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</si>
  <si>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</si>
  <si>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CJ 100</t>
  </si>
  <si>
    <t>CJ 301</t>
  </si>
  <si>
    <t>CJ 202</t>
  </si>
  <si>
    <t>CJ 480</t>
  </si>
  <si>
    <t>CJ 314</t>
  </si>
  <si>
    <t>CJ 315</t>
  </si>
  <si>
    <t>3-5</t>
  </si>
  <si>
    <t>Social Science</t>
  </si>
  <si>
    <t>CJ 201</t>
  </si>
  <si>
    <t>CJ 204</t>
  </si>
  <si>
    <t>CJ 206</t>
  </si>
  <si>
    <t>CJ 330</t>
  </si>
  <si>
    <t>CJ 260</t>
  </si>
  <si>
    <t>CJ 350</t>
  </si>
  <si>
    <t>CJ 268</t>
  </si>
  <si>
    <t>CJ 360</t>
  </si>
  <si>
    <t>CJ 290</t>
  </si>
  <si>
    <t>CJ 368</t>
  </si>
  <si>
    <t>CJ 390</t>
  </si>
  <si>
    <t>CJ 306</t>
  </si>
  <si>
    <t>AC313</t>
  </si>
  <si>
    <t>CJ 308</t>
  </si>
  <si>
    <t>Electives</t>
  </si>
  <si>
    <t>Summary:</t>
  </si>
  <si>
    <t>Total 300 Level (30)</t>
  </si>
  <si>
    <t>Notes:</t>
  </si>
  <si>
    <t>G.P.A. (2.00)</t>
  </si>
  <si>
    <t>300 Level in Major (15)</t>
  </si>
  <si>
    <t>Humanities and Fine Arts</t>
  </si>
  <si>
    <t>CJ 309</t>
  </si>
  <si>
    <t>CJ 318</t>
  </si>
  <si>
    <t>Major Subtotal</t>
  </si>
  <si>
    <t>CJ 225</t>
  </si>
  <si>
    <t>Criminal Justice Major: 33 Hours</t>
  </si>
  <si>
    <t>CJ 317</t>
  </si>
  <si>
    <t>CJ 370</t>
  </si>
  <si>
    <t>CJ 388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</si>
  <si>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</si>
  <si>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</si>
  <si>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</si>
  <si>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</si>
  <si>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</si>
  <si>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</si>
  <si>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Minor or Additional Electives</t>
  </si>
  <si>
    <t xml:space="preserve"> Subtotal</t>
  </si>
  <si>
    <t>Introduction to Criminal Justice</t>
  </si>
  <si>
    <t>Criminal Law</t>
  </si>
  <si>
    <t>Research Methodology in the Social Sciences</t>
  </si>
  <si>
    <t>Constitutional Aspects of Criminal Justice</t>
  </si>
  <si>
    <t>Criminology</t>
  </si>
  <si>
    <t>Corrections</t>
  </si>
  <si>
    <t>Juvenile Justice</t>
  </si>
  <si>
    <t>Policing in a Democracy</t>
  </si>
  <si>
    <t>Senior Thesis</t>
  </si>
  <si>
    <t>Fraud Examination</t>
  </si>
  <si>
    <t>Police Organization and Management</t>
  </si>
  <si>
    <t>Global Crime</t>
  </si>
  <si>
    <t>Criminal Investigation I</t>
  </si>
  <si>
    <t>Special Problems</t>
  </si>
  <si>
    <t>Internship/Field Experience</t>
  </si>
  <si>
    <t>Special Topics</t>
  </si>
  <si>
    <t>Serial Crime and Profiling</t>
  </si>
  <si>
    <t>American Constitutional Law and Judicial Process</t>
  </si>
  <si>
    <t>Law in American Society</t>
  </si>
  <si>
    <t>Social Deviance</t>
  </si>
  <si>
    <t>Prin. of Public Administration</t>
  </si>
  <si>
    <t>Probation and Parole</t>
  </si>
  <si>
    <t>Terrorism and Homeland Security</t>
  </si>
  <si>
    <t>Section Total</t>
  </si>
  <si>
    <t>Foundations of Inquiry 32-34 hours</t>
  </si>
  <si>
    <t>Foundations of Inquiry courses must be 100 or 200 level courses</t>
  </si>
  <si>
    <t>CMU103 Orientation to CMU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</si>
  <si>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</si>
  <si>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</si>
  <si>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</si>
  <si>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</si>
  <si>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</si>
  <si>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</si>
  <si>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</si>
  <si>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</si>
  <si>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</si>
  <si>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</si>
  <si>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</si>
  <si>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</si>
  <si>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</si>
  <si>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</si>
  <si>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</si>
  <si>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</si>
  <si>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</si>
  <si>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</si>
  <si>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</si>
  <si>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</si>
  <si>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</si>
  <si>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CJ100 Intro to Criminal Justice</t>
  </si>
  <si>
    <t>See Found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</si>
  <si>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</si>
  <si>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</si>
  <si>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</si>
  <si>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</si>
  <si>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</si>
  <si>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</si>
  <si>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</si>
  <si>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</si>
  <si>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two from the Following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</si>
</sst>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b/>
      <sz val="11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/>
    </xf>
    <xf numFmtId="16" fontId="2" fillId="0" borderId="0" xfId="0" quotePrefix="1" applyNumberFormat="1" applyFont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2" fillId="0" borderId="3" xfId="0" applyFont="1" applyBorder="1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" fontId="2" fillId="0" borderId="0" xfId="0" quotePrefix="1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6"/>
  <sheetViews>
    <sheetView showGridLines="0" tabSelected="1" view="pageLayout" topLeftCell="A4" zoomScaleNormal="100" workbookViewId="0">
      <selection activeCell="M21" sqref="M21:O21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4.7109375" style="1" customWidth="1"/>
    <col min="8" max="8" width="2.140625" style="1" customWidth="1"/>
    <col min="9" max="9" width="7" style="1" customWidth="1"/>
    <col min="10" max="10" width="1.28515625" style="1" customWidth="1"/>
    <col min="11" max="11" width="5" style="1" customWidth="1"/>
    <col min="12" max="12" width="5.28515625" style="1" customWidth="1"/>
    <col min="13" max="14" width="5.140625" style="1" customWidth="1"/>
    <col min="15" max="15" width="7.140625" style="1" customWidth="1"/>
    <col min="16" max="16" width="4.28515625" style="1" customWidth="1"/>
    <col min="17" max="18" width="2" style="1" customWidth="1"/>
    <col min="19" max="19" width="6.28515625" style="1" customWidth="1"/>
    <col min="20" max="20" width="1.7109375" style="1" customWidth="1"/>
    <col min="21" max="21" width="6.85546875" style="1" customWidth="1"/>
    <col min="22" max="22" width="4" style="1" customWidth="1"/>
    <col min="23" max="23" width="4.42578125" style="1" customWidth="1"/>
    <col min="24" max="24" width="2.42578125" style="1" customWidth="1"/>
    <col min="25" max="25" width="6.42578125" style="1" customWidth="1"/>
    <col min="26" max="26" width="1.42578125" style="1" customWidth="1"/>
    <col min="27" max="27" width="4.42578125" style="1" customWidth="1"/>
    <col min="28" max="28" width="1" style="1" customWidth="1"/>
    <col min="29" max="29" width="17.42578125" style="1" customWidth="1"/>
    <col min="30" max="30" width="2.5703125" style="1" customWidth="1"/>
    <col min="31" max="31" width="6.42578125" style="1" customWidth="1"/>
    <col min="32" max="32" width="1.42578125" style="1" customWidth="1"/>
    <col min="33" max="33" width="4.42578125" style="1" customWidth="1"/>
    <col min="34" max="34" width="4" style="1" customWidth="1"/>
    <col min="35" max="36" width="9.140625" style="1"/>
    <col min="37" max="41" width="9.140625" style="28"/>
    <col min="42" max="16384" width="9.140625" style="1"/>
  </cols>
  <sheetData>
    <row r="1" spans="1:50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</row>
    <row r="2" spans="1:50" x14ac:dyDescent="0.25">
      <c r="B2" s="1" t="s">
        <v>1</v>
      </c>
      <c r="C2" s="47"/>
      <c r="D2" s="47"/>
      <c r="G2" s="8"/>
      <c r="H2" s="8"/>
      <c r="AD2" s="9" t="s">
        <v>2</v>
      </c>
      <c r="AE2" s="47"/>
      <c r="AF2" s="47"/>
      <c r="AG2" s="47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x14ac:dyDescent="0.25">
      <c r="B3" s="1" t="s">
        <v>3</v>
      </c>
      <c r="C3" s="47"/>
      <c r="D3" s="47"/>
      <c r="E3" s="47"/>
      <c r="F3" s="47"/>
      <c r="G3" s="47"/>
      <c r="H3" s="47"/>
      <c r="I3" s="47"/>
      <c r="J3" s="47"/>
      <c r="M3" s="47"/>
      <c r="N3" s="47"/>
      <c r="O3" s="47"/>
      <c r="P3" s="47"/>
      <c r="Q3" s="47"/>
      <c r="R3" s="47"/>
      <c r="S3" s="47"/>
      <c r="T3" s="47"/>
      <c r="U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  <row r="4" spans="1:50" x14ac:dyDescent="0.25">
      <c r="C4" s="53" t="s">
        <v>4</v>
      </c>
      <c r="D4" s="53"/>
      <c r="E4" s="53"/>
      <c r="F4" s="53"/>
      <c r="G4" s="53"/>
      <c r="H4" s="53"/>
      <c r="I4" s="53"/>
      <c r="J4" s="53"/>
      <c r="M4" s="53" t="s">
        <v>5</v>
      </c>
      <c r="N4" s="53"/>
      <c r="O4" s="53"/>
      <c r="P4" s="53"/>
      <c r="Q4" s="53"/>
      <c r="R4" s="53"/>
      <c r="S4" s="53"/>
      <c r="T4" s="53"/>
      <c r="U4" s="53"/>
      <c r="W4" s="53" t="s">
        <v>6</v>
      </c>
      <c r="X4" s="53"/>
      <c r="Y4" s="53"/>
      <c r="Z4" s="53"/>
      <c r="AA4" s="53"/>
      <c r="AB4" s="53"/>
      <c r="AC4" s="53"/>
      <c r="AD4" s="53"/>
      <c r="AE4" s="53"/>
      <c r="AF4" s="53"/>
      <c r="AG4" s="53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x14ac:dyDescent="0.25">
      <c r="B5" s="1" t="s">
        <v>7</v>
      </c>
      <c r="F5" s="50"/>
      <c r="G5" s="50"/>
      <c r="H5" s="50"/>
      <c r="I5" s="50"/>
      <c r="M5" s="47"/>
      <c r="N5" s="47"/>
      <c r="O5" s="47"/>
      <c r="P5" s="47"/>
      <c r="Q5" s="47"/>
      <c r="R5" s="47"/>
      <c r="S5" s="47"/>
      <c r="T5" s="47"/>
      <c r="U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x14ac:dyDescent="0.25">
      <c r="G6" s="8"/>
      <c r="H6" s="8"/>
      <c r="M6" s="53" t="s">
        <v>8</v>
      </c>
      <c r="N6" s="53"/>
      <c r="O6" s="53"/>
      <c r="P6" s="53"/>
      <c r="Q6" s="53"/>
      <c r="R6" s="53"/>
      <c r="S6" s="53"/>
      <c r="T6" s="53"/>
      <c r="U6" s="53"/>
      <c r="W6" s="53" t="s">
        <v>9</v>
      </c>
      <c r="X6" s="53"/>
      <c r="Y6" s="53"/>
      <c r="Z6" s="53"/>
      <c r="AA6" s="53"/>
      <c r="AB6" s="53"/>
      <c r="AC6" s="53"/>
      <c r="AD6" s="53"/>
      <c r="AE6" s="53"/>
      <c r="AF6" s="53"/>
      <c r="AG6" s="53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ht="14.25" thickBot="1" x14ac:dyDescent="0.3">
      <c r="B7" s="57" t="s">
        <v>81</v>
      </c>
      <c r="C7" s="57"/>
      <c r="D7" s="57"/>
      <c r="E7" s="57"/>
      <c r="F7" s="57"/>
      <c r="G7" s="57"/>
      <c r="H7" s="57"/>
      <c r="I7" s="57"/>
      <c r="J7" s="57"/>
      <c r="K7" s="57"/>
      <c r="M7" s="57" t="s">
        <v>99</v>
      </c>
      <c r="N7" s="57"/>
      <c r="O7" s="57"/>
      <c r="P7" s="57"/>
      <c r="Q7" s="57"/>
      <c r="R7" s="57"/>
      <c r="S7" s="57"/>
      <c r="T7" s="57"/>
      <c r="U7" s="57"/>
      <c r="W7" s="43" t="s">
        <v>45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ht="13.5" customHeight="1" x14ac:dyDescent="0.25">
      <c r="B8" s="58" t="s">
        <v>82</v>
      </c>
      <c r="C8" s="58"/>
      <c r="D8" s="58"/>
      <c r="E8" s="58"/>
      <c r="F8" s="58"/>
      <c r="G8" s="58"/>
      <c r="H8" s="58"/>
      <c r="I8" s="22"/>
      <c r="J8" s="22"/>
      <c r="K8" s="22"/>
      <c r="W8" s="13"/>
      <c r="X8" s="13"/>
      <c r="Y8" s="5"/>
      <c r="Z8" s="5"/>
      <c r="AA8" s="5"/>
      <c r="AB8" s="5"/>
      <c r="AE8" s="5"/>
      <c r="AF8" s="5"/>
      <c r="AG8" s="5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x14ac:dyDescent="0.25">
      <c r="B9" s="59"/>
      <c r="C9" s="59"/>
      <c r="D9" s="59"/>
      <c r="E9" s="59"/>
      <c r="F9" s="59"/>
      <c r="G9" s="59"/>
      <c r="H9" s="59"/>
      <c r="I9" s="56"/>
      <c r="J9" s="56"/>
      <c r="K9" s="56"/>
      <c r="S9" s="36"/>
      <c r="T9" s="36"/>
      <c r="U9" s="36"/>
      <c r="V9" s="10"/>
      <c r="W9" s="19" t="s">
        <v>12</v>
      </c>
      <c r="X9" s="5"/>
      <c r="Y9" s="44" t="s">
        <v>57</v>
      </c>
      <c r="Z9" s="44"/>
      <c r="AA9" s="44"/>
      <c r="AB9" s="44"/>
      <c r="AC9" s="44"/>
      <c r="AD9" s="23">
        <v>3</v>
      </c>
      <c r="AE9" s="21" t="s">
        <v>106</v>
      </c>
      <c r="AF9" s="5"/>
      <c r="AG9" s="21">
        <v>0</v>
      </c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x14ac:dyDescent="0.25">
      <c r="B10" s="11"/>
      <c r="C10" s="32"/>
      <c r="D10" s="32"/>
      <c r="E10" s="32"/>
      <c r="F10" s="32"/>
      <c r="G10" s="32"/>
      <c r="H10" s="32"/>
      <c r="I10" s="35" t="s">
        <v>10</v>
      </c>
      <c r="J10" s="35"/>
      <c r="K10" s="35" t="s">
        <v>11</v>
      </c>
      <c r="M10" s="32"/>
      <c r="N10" s="32"/>
      <c r="O10" s="32"/>
      <c r="P10" s="32"/>
      <c r="Q10" s="32"/>
      <c r="R10" s="32"/>
      <c r="S10" s="32" t="s">
        <v>10</v>
      </c>
      <c r="T10" s="32"/>
      <c r="U10" s="32" t="s">
        <v>11</v>
      </c>
      <c r="W10" s="19" t="s">
        <v>14</v>
      </c>
      <c r="X10" s="5"/>
      <c r="Y10" s="44" t="s">
        <v>58</v>
      </c>
      <c r="Z10" s="44"/>
      <c r="AA10" s="44"/>
      <c r="AB10" s="44"/>
      <c r="AC10" s="44"/>
      <c r="AD10" s="23">
        <v>3</v>
      </c>
      <c r="AE10" s="21"/>
      <c r="AF10" s="5"/>
      <c r="AG10" s="21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x14ac:dyDescent="0.25">
      <c r="B11" s="24" t="s">
        <v>107</v>
      </c>
      <c r="C11" s="23"/>
      <c r="D11" s="23"/>
      <c r="E11" s="23"/>
      <c r="F11" s="23"/>
      <c r="G11" s="23"/>
      <c r="M11" s="24" t="s">
        <v>100</v>
      </c>
      <c r="N11" s="23"/>
      <c r="O11" s="23"/>
      <c r="P11" s="23"/>
      <c r="Q11" s="23"/>
      <c r="R11" s="23"/>
      <c r="W11" s="19" t="s">
        <v>44</v>
      </c>
      <c r="X11" s="5"/>
      <c r="Y11" s="44" t="s">
        <v>59</v>
      </c>
      <c r="Z11" s="44"/>
      <c r="AA11" s="44"/>
      <c r="AB11" s="44"/>
      <c r="AC11" s="44"/>
      <c r="AD11" s="23">
        <v>3</v>
      </c>
      <c r="AE11" s="21"/>
      <c r="AF11" s="5"/>
      <c r="AG11" s="2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 ht="14.25" customHeight="1" x14ac:dyDescent="0.25">
      <c r="B12" s="23" t="s">
        <v>83</v>
      </c>
      <c r="C12" s="23"/>
      <c r="D12" s="23"/>
      <c r="E12" s="23"/>
      <c r="F12" s="23"/>
      <c r="G12" s="23">
        <v>1</v>
      </c>
      <c r="I12" s="32"/>
      <c r="K12" s="32"/>
      <c r="M12" s="23" t="s">
        <v>101</v>
      </c>
      <c r="N12" s="23"/>
      <c r="O12" s="23"/>
      <c r="P12" s="23"/>
      <c r="Q12" s="23"/>
      <c r="R12" s="23"/>
      <c r="W12" s="19" t="s">
        <v>13</v>
      </c>
      <c r="X12" s="5"/>
      <c r="Y12" s="44" t="s">
        <v>60</v>
      </c>
      <c r="Z12" s="44"/>
      <c r="AA12" s="44"/>
      <c r="AB12" s="44"/>
      <c r="AC12" s="44"/>
      <c r="AD12" s="23">
        <v>3</v>
      </c>
      <c r="AE12" s="21"/>
      <c r="AF12" s="5"/>
      <c r="AG12" s="21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ht="13.5" customHeight="1" x14ac:dyDescent="0.25">
      <c r="B13" s="24" t="s">
        <v>49</v>
      </c>
      <c r="C13" s="23"/>
      <c r="D13" s="23"/>
      <c r="E13" s="23"/>
      <c r="F13" s="23"/>
      <c r="G13" s="23"/>
      <c r="M13" s="23" t="s">
        <v>102</v>
      </c>
      <c r="N13" s="23"/>
      <c r="O13" s="23"/>
      <c r="P13" s="23"/>
      <c r="Q13" s="23"/>
      <c r="R13" s="23"/>
      <c r="W13" s="19" t="s">
        <v>17</v>
      </c>
      <c r="X13" s="5"/>
      <c r="Y13" s="44" t="s">
        <v>61</v>
      </c>
      <c r="Z13" s="44"/>
      <c r="AA13" s="44"/>
      <c r="AB13" s="44"/>
      <c r="AC13" s="44"/>
      <c r="AD13" s="23">
        <v>3</v>
      </c>
      <c r="AE13" s="21"/>
      <c r="AF13" s="5"/>
      <c r="AG13" s="21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ht="14.25" customHeight="1" x14ac:dyDescent="0.25">
      <c r="B14" s="23" t="s">
        <v>108</v>
      </c>
      <c r="C14" s="23"/>
      <c r="D14" s="23"/>
      <c r="E14" s="23"/>
      <c r="F14" s="23"/>
      <c r="G14" s="23">
        <v>3</v>
      </c>
      <c r="I14" s="32"/>
      <c r="K14" s="32"/>
      <c r="M14" s="48" t="s">
        <v>103</v>
      </c>
      <c r="N14" s="48"/>
      <c r="O14" s="48"/>
      <c r="P14" s="48"/>
      <c r="Q14" s="23"/>
      <c r="R14" s="23">
        <v>3</v>
      </c>
      <c r="S14" s="32"/>
      <c r="U14" s="32"/>
      <c r="W14" s="19" t="s">
        <v>46</v>
      </c>
      <c r="X14" s="4"/>
      <c r="Y14" s="44" t="s">
        <v>62</v>
      </c>
      <c r="Z14" s="44"/>
      <c r="AA14" s="44"/>
      <c r="AB14" s="44"/>
      <c r="AC14" s="44"/>
      <c r="AD14" s="23">
        <v>3</v>
      </c>
      <c r="AE14" s="21"/>
      <c r="AF14" s="5"/>
      <c r="AG14" s="21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2.75" customHeight="1" x14ac:dyDescent="0.25">
      <c r="B15" s="23" t="s">
        <v>109</v>
      </c>
      <c r="C15" s="23"/>
      <c r="D15" s="23"/>
      <c r="E15" s="23"/>
      <c r="F15" s="23"/>
      <c r="G15" s="23">
        <v>3</v>
      </c>
      <c r="I15" s="32"/>
      <c r="K15" s="33"/>
      <c r="M15" s="24" t="s">
        <v>114</v>
      </c>
      <c r="N15" s="23"/>
      <c r="O15" s="23"/>
      <c r="P15" s="23"/>
      <c r="Q15" s="23"/>
      <c r="R15" s="23"/>
      <c r="W15" s="19" t="s">
        <v>42</v>
      </c>
      <c r="X15" s="5"/>
      <c r="Y15" s="44" t="s">
        <v>63</v>
      </c>
      <c r="Z15" s="44"/>
      <c r="AA15" s="44"/>
      <c r="AB15" s="44"/>
      <c r="AC15" s="44"/>
      <c r="AD15" s="23">
        <v>3</v>
      </c>
      <c r="AE15" s="21"/>
      <c r="AF15" s="5"/>
      <c r="AG15" s="21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ht="13.5" customHeight="1" x14ac:dyDescent="0.25">
      <c r="B16" s="24" t="s">
        <v>50</v>
      </c>
      <c r="C16" s="23"/>
      <c r="D16" s="23"/>
      <c r="E16" s="23"/>
      <c r="F16" s="23"/>
      <c r="G16" s="23"/>
      <c r="M16" s="38" t="s">
        <v>91</v>
      </c>
      <c r="N16" s="38"/>
      <c r="O16" s="38"/>
      <c r="P16" s="38"/>
      <c r="Q16" s="38"/>
      <c r="R16" s="38"/>
      <c r="W16" s="19" t="s">
        <v>25</v>
      </c>
      <c r="X16" s="5"/>
      <c r="Y16" s="44" t="s">
        <v>64</v>
      </c>
      <c r="Z16" s="44"/>
      <c r="AA16" s="44"/>
      <c r="AB16" s="44"/>
      <c r="AC16" s="44"/>
      <c r="AD16" s="23">
        <v>3</v>
      </c>
      <c r="AE16" s="21"/>
      <c r="AF16" s="5"/>
      <c r="AG16" s="21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2:50" ht="12.75" customHeight="1" x14ac:dyDescent="0.25">
      <c r="B17" s="23" t="s">
        <v>110</v>
      </c>
      <c r="C17" s="23"/>
      <c r="D17" s="23"/>
      <c r="E17" s="23"/>
      <c r="F17" s="23"/>
      <c r="G17" s="23">
        <v>3</v>
      </c>
      <c r="I17" s="32"/>
      <c r="K17" s="32"/>
      <c r="M17" s="51"/>
      <c r="N17" s="51"/>
      <c r="O17" s="51"/>
      <c r="P17" s="51"/>
      <c r="R17" s="40" t="s">
        <v>51</v>
      </c>
      <c r="S17" s="11"/>
      <c r="U17" s="35"/>
      <c r="W17" s="19" t="s">
        <v>15</v>
      </c>
      <c r="X17" s="5"/>
      <c r="Y17" s="44" t="s">
        <v>65</v>
      </c>
      <c r="Z17" s="44"/>
      <c r="AA17" s="44"/>
      <c r="AB17" s="44"/>
      <c r="AC17" s="44"/>
      <c r="AD17" s="23">
        <v>3</v>
      </c>
      <c r="AE17" s="21"/>
      <c r="AF17" s="5"/>
      <c r="AG17" s="21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2:50" ht="15" customHeight="1" x14ac:dyDescent="0.25">
      <c r="B18" s="24" t="s">
        <v>84</v>
      </c>
      <c r="C18" s="24"/>
      <c r="D18" s="23"/>
      <c r="E18" s="23"/>
      <c r="F18" s="23"/>
      <c r="G18" s="23"/>
      <c r="M18" s="24" t="s">
        <v>40</v>
      </c>
      <c r="N18" s="23"/>
      <c r="O18" s="23"/>
      <c r="P18" s="23"/>
      <c r="W18" s="4" t="s">
        <v>115</v>
      </c>
      <c r="X18" s="3"/>
      <c r="Y18" s="4"/>
      <c r="Z18" s="4"/>
      <c r="AA18" s="5"/>
      <c r="AB18" s="5"/>
      <c r="AC18" s="5"/>
      <c r="AE18" s="5"/>
      <c r="AF18" s="5"/>
      <c r="AG18" s="5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2:50" ht="12" customHeight="1" x14ac:dyDescent="0.25">
      <c r="B19" s="23" t="s">
        <v>85</v>
      </c>
      <c r="C19" s="23"/>
      <c r="D19" s="23"/>
      <c r="E19" s="23"/>
      <c r="F19" s="23"/>
      <c r="G19" s="26" t="s">
        <v>18</v>
      </c>
      <c r="I19" s="32"/>
      <c r="K19" s="32"/>
      <c r="M19" s="25" t="s">
        <v>52</v>
      </c>
      <c r="W19" s="60" t="s">
        <v>32</v>
      </c>
      <c r="X19" s="5"/>
      <c r="Y19" s="44" t="s">
        <v>66</v>
      </c>
      <c r="Z19" s="44"/>
      <c r="AA19" s="44"/>
      <c r="AB19" s="44"/>
      <c r="AC19" s="44"/>
      <c r="AD19" s="23">
        <v>3</v>
      </c>
      <c r="AE19" s="21"/>
      <c r="AG19" s="21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2:50" ht="12" customHeight="1" x14ac:dyDescent="0.25">
      <c r="B20" s="37" t="s">
        <v>86</v>
      </c>
      <c r="C20" s="23"/>
      <c r="D20" s="23"/>
      <c r="E20" s="23"/>
      <c r="F20" s="23"/>
      <c r="G20" s="26"/>
      <c r="M20" s="47"/>
      <c r="N20" s="47"/>
      <c r="O20" s="47"/>
      <c r="R20" s="23">
        <v>3</v>
      </c>
      <c r="S20" s="32"/>
      <c r="U20" s="32"/>
      <c r="W20" s="61" t="s">
        <v>20</v>
      </c>
      <c r="X20" s="5"/>
      <c r="Y20" s="44" t="s">
        <v>67</v>
      </c>
      <c r="Z20" s="44"/>
      <c r="AA20" s="44"/>
      <c r="AB20" s="44"/>
      <c r="AC20" s="44"/>
      <c r="AD20" s="23">
        <v>3</v>
      </c>
      <c r="AE20" s="21"/>
      <c r="AF20" s="5"/>
      <c r="AG20" s="21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2:50" ht="12" customHeight="1" x14ac:dyDescent="0.25">
      <c r="B21" s="24" t="s">
        <v>87</v>
      </c>
      <c r="C21" s="23"/>
      <c r="D21" s="23"/>
      <c r="E21" s="23"/>
      <c r="F21" s="23"/>
      <c r="G21" s="23"/>
      <c r="M21" s="47"/>
      <c r="N21" s="47"/>
      <c r="O21" s="47"/>
      <c r="R21" s="23">
        <v>3</v>
      </c>
      <c r="S21" s="32"/>
      <c r="U21" s="32"/>
      <c r="W21" s="61" t="s">
        <v>21</v>
      </c>
      <c r="X21" s="5"/>
      <c r="Y21" s="44" t="s">
        <v>68</v>
      </c>
      <c r="Z21" s="44"/>
      <c r="AA21" s="44"/>
      <c r="AB21" s="44"/>
      <c r="AC21" s="44"/>
      <c r="AD21" s="23">
        <v>3</v>
      </c>
      <c r="AE21" s="21"/>
      <c r="AG21" s="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2:50" ht="12.75" customHeight="1" x14ac:dyDescent="0.25">
      <c r="B22" s="23" t="s">
        <v>88</v>
      </c>
      <c r="C22" s="23"/>
      <c r="D22" s="23"/>
      <c r="E22" s="23"/>
      <c r="F22" s="23"/>
      <c r="G22" s="23"/>
      <c r="W22" s="61" t="s">
        <v>22</v>
      </c>
      <c r="X22" s="5"/>
      <c r="Y22" s="44" t="s">
        <v>69</v>
      </c>
      <c r="Z22" s="44"/>
      <c r="AA22" s="44"/>
      <c r="AB22" s="44"/>
      <c r="AC22" s="44"/>
      <c r="AD22" s="23">
        <v>3</v>
      </c>
      <c r="AE22" s="21"/>
      <c r="AG22" s="21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2:50" ht="13.5" customHeight="1" x14ac:dyDescent="0.25">
      <c r="B23" s="48" t="s">
        <v>111</v>
      </c>
      <c r="C23" s="48"/>
      <c r="D23" s="48"/>
      <c r="E23" s="23"/>
      <c r="F23" s="23"/>
      <c r="G23" s="26"/>
      <c r="H23" s="27"/>
      <c r="O23" s="12" t="s">
        <v>104</v>
      </c>
      <c r="U23" s="32">
        <f>SUM(U14:U21)</f>
        <v>0</v>
      </c>
      <c r="W23" s="61" t="s">
        <v>24</v>
      </c>
      <c r="X23" s="5"/>
      <c r="Y23" s="44" t="s">
        <v>70</v>
      </c>
      <c r="Z23" s="44"/>
      <c r="AA23" s="44"/>
      <c r="AB23" s="44"/>
      <c r="AC23" s="44"/>
      <c r="AD23" s="23">
        <v>3</v>
      </c>
      <c r="AE23" s="21"/>
      <c r="AG23" s="21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2:50" ht="12.75" customHeight="1" thickBot="1" x14ac:dyDescent="0.3">
      <c r="B24" s="34" t="s">
        <v>112</v>
      </c>
      <c r="C24" s="34"/>
      <c r="D24" s="34"/>
      <c r="E24" s="23"/>
      <c r="F24" s="23"/>
      <c r="G24" s="26">
        <v>3</v>
      </c>
      <c r="H24" s="27"/>
      <c r="I24" s="32"/>
      <c r="K24" s="32"/>
      <c r="M24" s="52" t="s">
        <v>34</v>
      </c>
      <c r="N24" s="52"/>
      <c r="O24" s="52"/>
      <c r="P24" s="52"/>
      <c r="Q24" s="52"/>
      <c r="R24" s="52"/>
      <c r="S24" s="52"/>
      <c r="T24" s="52"/>
      <c r="U24" s="52"/>
      <c r="W24" s="61" t="s">
        <v>26</v>
      </c>
      <c r="X24" s="5"/>
      <c r="Y24" s="44" t="s">
        <v>71</v>
      </c>
      <c r="Z24" s="44"/>
      <c r="AA24" s="44"/>
      <c r="AB24" s="44"/>
      <c r="AC24" s="44"/>
      <c r="AD24" s="23">
        <v>3</v>
      </c>
      <c r="AE24" s="21"/>
      <c r="AG24" s="21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2:50" ht="14.25" customHeight="1" x14ac:dyDescent="0.25">
      <c r="B25" s="24" t="s">
        <v>89</v>
      </c>
      <c r="C25" s="23"/>
      <c r="D25" s="23"/>
      <c r="E25" s="23"/>
      <c r="F25" s="23"/>
      <c r="G25" s="23"/>
      <c r="M25" s="42"/>
      <c r="N25" s="42"/>
      <c r="O25" s="42"/>
      <c r="P25" s="42"/>
      <c r="Q25" s="42"/>
      <c r="S25" s="21"/>
      <c r="U25" s="21"/>
      <c r="W25" s="61" t="s">
        <v>28</v>
      </c>
      <c r="X25" s="5"/>
      <c r="Y25" s="44" t="s">
        <v>72</v>
      </c>
      <c r="Z25" s="44"/>
      <c r="AA25" s="44"/>
      <c r="AB25" s="44"/>
      <c r="AC25" s="44"/>
      <c r="AD25" s="23">
        <v>3</v>
      </c>
      <c r="AE25" s="21"/>
      <c r="AG25" s="21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2:50" ht="13.5" customHeight="1" x14ac:dyDescent="0.25">
      <c r="B26" s="62"/>
      <c r="C26" s="62"/>
      <c r="D26" s="62"/>
      <c r="E26" s="38"/>
      <c r="F26" s="23"/>
      <c r="G26" s="23">
        <v>3</v>
      </c>
      <c r="I26" s="32"/>
      <c r="K26" s="32"/>
      <c r="M26" s="42"/>
      <c r="N26" s="42"/>
      <c r="O26" s="42"/>
      <c r="P26" s="42"/>
      <c r="Q26" s="42"/>
      <c r="S26" s="21"/>
      <c r="U26" s="21"/>
      <c r="W26" s="61" t="s">
        <v>31</v>
      </c>
      <c r="X26" s="5"/>
      <c r="Y26" s="44" t="s">
        <v>73</v>
      </c>
      <c r="Z26" s="44"/>
      <c r="AA26" s="44"/>
      <c r="AB26" s="44"/>
      <c r="AC26" s="44"/>
      <c r="AD26" s="23">
        <v>3</v>
      </c>
      <c r="AE26" s="21"/>
      <c r="AG26" s="21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2:50" ht="12.75" customHeight="1" x14ac:dyDescent="0.25">
      <c r="B27" s="24" t="s">
        <v>90</v>
      </c>
      <c r="C27" s="24"/>
      <c r="D27" s="24"/>
      <c r="E27" s="23"/>
      <c r="F27" s="23"/>
      <c r="G27" s="23"/>
      <c r="M27" s="42"/>
      <c r="N27" s="42"/>
      <c r="O27" s="42"/>
      <c r="P27" s="42"/>
      <c r="Q27" s="42"/>
      <c r="S27" s="21"/>
      <c r="U27" s="21"/>
      <c r="W27" s="61" t="s">
        <v>33</v>
      </c>
      <c r="X27" s="5"/>
      <c r="Y27" s="44" t="s">
        <v>74</v>
      </c>
      <c r="Z27" s="44"/>
      <c r="AA27" s="44"/>
      <c r="AB27" s="44"/>
      <c r="AC27" s="44"/>
      <c r="AD27" s="23">
        <v>3</v>
      </c>
      <c r="AE27" s="21"/>
      <c r="AG27" s="21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2:50" ht="13.5" customHeight="1" x14ac:dyDescent="0.25">
      <c r="B28" s="38" t="s">
        <v>91</v>
      </c>
      <c r="C28" s="38"/>
      <c r="D28" s="38"/>
      <c r="E28" s="38"/>
      <c r="F28" s="23"/>
      <c r="G28" s="23"/>
      <c r="M28" s="42"/>
      <c r="N28" s="42"/>
      <c r="O28" s="42"/>
      <c r="P28" s="42"/>
      <c r="Q28" s="42"/>
      <c r="S28" s="21"/>
      <c r="U28" s="21"/>
      <c r="W28" s="61" t="s">
        <v>41</v>
      </c>
      <c r="X28" s="5"/>
      <c r="Y28" s="44" t="s">
        <v>75</v>
      </c>
      <c r="Z28" s="44"/>
      <c r="AA28" s="44"/>
      <c r="AB28" s="44"/>
      <c r="AC28" s="44"/>
      <c r="AD28" s="23">
        <v>3</v>
      </c>
      <c r="AE28" s="21"/>
      <c r="AF28" s="5"/>
      <c r="AG28" s="21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2:50" ht="12" customHeight="1" x14ac:dyDescent="0.25">
      <c r="B29" s="49"/>
      <c r="C29" s="49"/>
      <c r="D29" s="49"/>
      <c r="G29" s="23">
        <v>4</v>
      </c>
      <c r="I29" s="32"/>
      <c r="K29" s="32"/>
      <c r="M29" s="42"/>
      <c r="N29" s="42"/>
      <c r="O29" s="42"/>
      <c r="P29" s="42"/>
      <c r="Q29" s="42"/>
      <c r="S29" s="21"/>
      <c r="U29" s="21"/>
      <c r="W29" s="61" t="s">
        <v>16</v>
      </c>
      <c r="X29" s="5"/>
      <c r="Y29" s="44" t="s">
        <v>76</v>
      </c>
      <c r="Z29" s="44"/>
      <c r="AA29" s="44"/>
      <c r="AB29" s="44"/>
      <c r="AC29" s="44"/>
      <c r="AD29" s="23">
        <v>3</v>
      </c>
      <c r="AE29" s="21"/>
      <c r="AG29" s="21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2:50" ht="13.5" customHeight="1" x14ac:dyDescent="0.25">
      <c r="B30" s="24" t="s">
        <v>19</v>
      </c>
      <c r="C30" s="23"/>
      <c r="D30" s="23"/>
      <c r="E30" s="23"/>
      <c r="F30" s="23"/>
      <c r="G30" s="23"/>
      <c r="M30" s="42"/>
      <c r="N30" s="42"/>
      <c r="O30" s="42"/>
      <c r="P30" s="42"/>
      <c r="Q30" s="42"/>
      <c r="S30" s="21"/>
      <c r="U30" s="21"/>
      <c r="W30" s="61" t="s">
        <v>23</v>
      </c>
      <c r="X30" s="5"/>
      <c r="Y30" s="44" t="s">
        <v>77</v>
      </c>
      <c r="Z30" s="44"/>
      <c r="AA30" s="44"/>
      <c r="AB30" s="44"/>
      <c r="AC30" s="44"/>
      <c r="AD30" s="23">
        <v>3</v>
      </c>
      <c r="AE30" s="21"/>
      <c r="AG30" s="21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2:50" ht="11.25" customHeight="1" x14ac:dyDescent="0.25">
      <c r="B31" s="38" t="s">
        <v>92</v>
      </c>
      <c r="C31" s="38"/>
      <c r="D31" s="38"/>
      <c r="E31" s="23"/>
      <c r="F31" s="23"/>
      <c r="G31" s="23"/>
      <c r="M31" s="42"/>
      <c r="N31" s="42"/>
      <c r="O31" s="42"/>
      <c r="P31" s="42"/>
      <c r="Q31" s="42"/>
      <c r="S31" s="21"/>
      <c r="U31" s="21"/>
      <c r="W31" s="61" t="s">
        <v>27</v>
      </c>
      <c r="X31" s="5"/>
      <c r="Y31" s="44" t="s">
        <v>70</v>
      </c>
      <c r="Z31" s="44"/>
      <c r="AA31" s="44"/>
      <c r="AB31" s="44"/>
      <c r="AC31" s="44"/>
      <c r="AD31" s="23">
        <v>3</v>
      </c>
      <c r="AE31" s="21"/>
      <c r="AG31" s="2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2:50" ht="12.75" customHeight="1" x14ac:dyDescent="0.25">
      <c r="B32" s="50" t="s">
        <v>105</v>
      </c>
      <c r="C32" s="50"/>
      <c r="D32" s="50"/>
      <c r="G32" s="23">
        <v>3</v>
      </c>
      <c r="I32" s="32"/>
      <c r="K32" s="32"/>
      <c r="M32" s="42"/>
      <c r="N32" s="42"/>
      <c r="O32" s="42"/>
      <c r="P32" s="42"/>
      <c r="Q32" s="42"/>
      <c r="S32" s="21"/>
      <c r="U32" s="21"/>
      <c r="W32" s="61" t="s">
        <v>29</v>
      </c>
      <c r="X32" s="5"/>
      <c r="Y32" s="44" t="s">
        <v>71</v>
      </c>
      <c r="Z32" s="44"/>
      <c r="AA32" s="44"/>
      <c r="AB32" s="44"/>
      <c r="AC32" s="44"/>
      <c r="AD32" s="23">
        <v>3</v>
      </c>
      <c r="AE32" s="21"/>
      <c r="AG32" s="21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ht="12.75" customHeight="1" x14ac:dyDescent="0.25">
      <c r="B33" s="24" t="s">
        <v>40</v>
      </c>
      <c r="C33" s="23"/>
      <c r="D33" s="23"/>
      <c r="E33" s="23"/>
      <c r="F33" s="23"/>
      <c r="G33" s="23"/>
      <c r="M33" s="42"/>
      <c r="N33" s="42"/>
      <c r="O33" s="42"/>
      <c r="P33" s="42"/>
      <c r="Q33" s="42"/>
      <c r="S33" s="21"/>
      <c r="U33" s="21"/>
      <c r="W33" s="61" t="s">
        <v>47</v>
      </c>
      <c r="X33" s="5"/>
      <c r="Y33" s="44" t="s">
        <v>78</v>
      </c>
      <c r="Z33" s="44"/>
      <c r="AA33" s="44"/>
      <c r="AB33" s="44"/>
      <c r="AC33" s="44"/>
      <c r="AD33" s="23">
        <v>3</v>
      </c>
      <c r="AE33" s="21"/>
      <c r="AG33" s="21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ht="12" customHeight="1" x14ac:dyDescent="0.25">
      <c r="B34" s="38" t="s">
        <v>93</v>
      </c>
      <c r="C34" s="38"/>
      <c r="D34" s="38"/>
      <c r="E34" s="38"/>
      <c r="F34" s="38"/>
      <c r="G34" s="38"/>
      <c r="H34" s="25"/>
      <c r="I34" s="25"/>
      <c r="W34" s="61" t="s">
        <v>48</v>
      </c>
      <c r="X34" s="5"/>
      <c r="Y34" s="44" t="s">
        <v>79</v>
      </c>
      <c r="Z34" s="44"/>
      <c r="AA34" s="44"/>
      <c r="AB34" s="44"/>
      <c r="AC34" s="44"/>
      <c r="AD34" s="23">
        <v>3</v>
      </c>
      <c r="AE34" s="21"/>
      <c r="AG34" s="21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ht="14.25" customHeight="1" x14ac:dyDescent="0.25">
      <c r="B35" s="47"/>
      <c r="C35" s="47"/>
      <c r="D35" s="47"/>
      <c r="E35" s="47"/>
      <c r="G35" s="23">
        <v>3</v>
      </c>
      <c r="I35" s="32"/>
      <c r="K35" s="32"/>
      <c r="M35" s="9"/>
      <c r="O35" s="1" t="s">
        <v>54</v>
      </c>
      <c r="U35" s="21">
        <f>SUM(U24:U34)</f>
        <v>0</v>
      </c>
      <c r="W35" s="61" t="s">
        <v>30</v>
      </c>
      <c r="X35" s="5"/>
      <c r="Y35" s="44" t="s">
        <v>72</v>
      </c>
      <c r="Z35" s="44"/>
      <c r="AA35" s="44"/>
      <c r="AB35" s="44"/>
      <c r="AC35" s="44"/>
      <c r="AD35" s="23">
        <v>3</v>
      </c>
      <c r="AE35" s="21"/>
      <c r="AG35" s="21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x14ac:dyDescent="0.25">
      <c r="B36" s="24" t="s">
        <v>53</v>
      </c>
      <c r="C36" s="23"/>
      <c r="D36" s="23"/>
      <c r="E36" s="23"/>
      <c r="F36" s="23"/>
      <c r="G36" s="23"/>
      <c r="W36" s="5"/>
      <c r="X36" s="5"/>
      <c r="Y36" s="5"/>
      <c r="Z36" s="5"/>
      <c r="AA36" s="5"/>
      <c r="AB36" s="5"/>
      <c r="AC36" s="5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ht="13.5" customHeight="1" thickBot="1" x14ac:dyDescent="0.3">
      <c r="B37" s="37" t="s">
        <v>94</v>
      </c>
      <c r="C37" s="23"/>
      <c r="D37" s="23"/>
      <c r="E37" s="23"/>
      <c r="F37" s="23"/>
      <c r="G37" s="23"/>
      <c r="M37" s="46" t="s">
        <v>55</v>
      </c>
      <c r="N37" s="46"/>
      <c r="O37" s="46"/>
      <c r="P37" s="46"/>
      <c r="Q37" s="46"/>
      <c r="R37" s="46"/>
      <c r="S37" s="46"/>
      <c r="T37" s="46"/>
      <c r="U37" s="46"/>
      <c r="W37" s="5"/>
      <c r="X37" s="5"/>
      <c r="Y37" s="5"/>
      <c r="Z37" s="5"/>
      <c r="AA37" s="15"/>
      <c r="AB37" s="16"/>
      <c r="AC37" s="15" t="s">
        <v>43</v>
      </c>
      <c r="AE37" s="5"/>
      <c r="AG37" s="6">
        <f>SUM(AG9:AG17,AG19:AG35)</f>
        <v>0</v>
      </c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ht="12" customHeight="1" x14ac:dyDescent="0.25">
      <c r="B38" s="39" t="s">
        <v>113</v>
      </c>
      <c r="C38" s="39"/>
      <c r="D38" s="39"/>
      <c r="E38" s="23"/>
      <c r="F38" s="23"/>
      <c r="G38" s="23">
        <v>3</v>
      </c>
      <c r="I38" s="32"/>
      <c r="K38" s="32"/>
      <c r="S38" s="20" t="s">
        <v>10</v>
      </c>
      <c r="U38" s="20" t="s">
        <v>11</v>
      </c>
      <c r="W38" s="5"/>
      <c r="X38" s="5"/>
      <c r="Y38" s="41"/>
      <c r="Z38" s="5"/>
      <c r="AA38" s="5"/>
      <c r="AB38" s="5"/>
      <c r="AC38" s="5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ht="12" customHeight="1" x14ac:dyDescent="0.25">
      <c r="F39" s="9"/>
      <c r="M39" s="42"/>
      <c r="N39" s="42"/>
      <c r="O39" s="42"/>
      <c r="P39" s="42"/>
      <c r="S39" s="21"/>
      <c r="U39" s="21"/>
      <c r="W39" s="5"/>
      <c r="X39" s="5"/>
      <c r="Y39" s="41"/>
      <c r="Z39" s="31"/>
      <c r="AA39" s="31"/>
      <c r="AB39" s="31"/>
      <c r="AC39" s="31"/>
      <c r="AE39" s="5"/>
      <c r="AG39" s="5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ht="15" customHeight="1" thickBot="1" x14ac:dyDescent="0.3">
      <c r="E40" s="24" t="s">
        <v>80</v>
      </c>
      <c r="F40" s="23"/>
      <c r="G40" s="23"/>
      <c r="K40" s="6">
        <f>SUM(K12:K38)</f>
        <v>0</v>
      </c>
      <c r="M40" s="45"/>
      <c r="N40" s="45"/>
      <c r="O40" s="45"/>
      <c r="P40" s="45"/>
      <c r="S40" s="21"/>
      <c r="U40" s="21"/>
      <c r="Z40" s="5"/>
      <c r="AA40" s="5"/>
      <c r="AB40" s="5"/>
      <c r="AC40" s="31"/>
      <c r="AD40" s="31"/>
      <c r="AE40" s="31"/>
      <c r="AF40" s="5"/>
      <c r="AG40" s="5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ht="14.25" customHeight="1" x14ac:dyDescent="0.25">
      <c r="M41" s="45"/>
      <c r="N41" s="45"/>
      <c r="O41" s="45"/>
      <c r="P41" s="45"/>
      <c r="S41" s="21"/>
      <c r="U41" s="21"/>
      <c r="W41" s="17" t="s">
        <v>37</v>
      </c>
      <c r="Z41" s="5"/>
      <c r="AA41" s="5"/>
      <c r="AB41" s="5"/>
      <c r="AC41" s="5"/>
      <c r="AD41" s="5"/>
      <c r="AE41" s="5"/>
      <c r="AF41" s="5"/>
      <c r="AG41" s="5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ht="12" customHeight="1" x14ac:dyDescent="0.25">
      <c r="M42" s="45"/>
      <c r="N42" s="45"/>
      <c r="O42" s="45"/>
      <c r="P42" s="45"/>
      <c r="S42" s="21"/>
      <c r="U42" s="21"/>
      <c r="X42" s="2"/>
      <c r="Y42" s="2"/>
      <c r="Z42" s="2"/>
      <c r="AA42" s="2"/>
      <c r="AB42" s="2"/>
      <c r="AC42" s="2"/>
      <c r="AD42" s="2"/>
      <c r="AE42" s="2"/>
      <c r="AF42" s="2"/>
      <c r="AG42" s="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ht="14.25" customHeight="1" x14ac:dyDescent="0.25">
      <c r="B43" s="11" t="s">
        <v>35</v>
      </c>
      <c r="C43" s="32"/>
      <c r="D43" s="32"/>
      <c r="E43" s="32"/>
      <c r="F43" s="32"/>
      <c r="G43" s="32"/>
      <c r="H43" s="32"/>
      <c r="I43" s="32"/>
      <c r="J43" s="32"/>
      <c r="K43" s="32"/>
      <c r="M43" s="45"/>
      <c r="N43" s="45"/>
      <c r="O43" s="45"/>
      <c r="P43" s="45"/>
      <c r="S43" s="21"/>
      <c r="U43" s="21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ht="15" customHeight="1" x14ac:dyDescent="0.25">
      <c r="C44" s="9" t="s">
        <v>95</v>
      </c>
      <c r="D44" s="7">
        <f>SUM(K40,U35,BL36,U23,AG37,U46,)</f>
        <v>0</v>
      </c>
      <c r="E44" s="7"/>
      <c r="F44" s="7"/>
      <c r="H44" s="7"/>
      <c r="I44" s="7"/>
      <c r="J44" s="9" t="s">
        <v>36</v>
      </c>
      <c r="K44" s="1">
        <f>SUM(U14,K45)</f>
        <v>0</v>
      </c>
      <c r="M44" s="45"/>
      <c r="N44" s="45"/>
      <c r="O44" s="45"/>
      <c r="P44" s="45"/>
      <c r="S44" s="21"/>
      <c r="U44" s="21"/>
      <c r="X44" s="2"/>
      <c r="Y44" s="2"/>
      <c r="Z44" s="2"/>
      <c r="AA44" s="2"/>
      <c r="AB44" s="2"/>
      <c r="AC44" s="2"/>
      <c r="AD44" s="2"/>
      <c r="AE44" s="55">
        <v>45855</v>
      </c>
      <c r="AF44" s="47"/>
      <c r="AG44" s="47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ht="13.5" customHeight="1" x14ac:dyDescent="0.25">
      <c r="C45" s="9" t="s">
        <v>38</v>
      </c>
      <c r="D45" s="33"/>
      <c r="J45" s="9" t="s">
        <v>39</v>
      </c>
      <c r="K45" s="33">
        <f>SUM(AG12:AG17,AG26:AG35)</f>
        <v>0</v>
      </c>
      <c r="M45" s="45"/>
      <c r="N45" s="45"/>
      <c r="O45" s="45"/>
      <c r="P45" s="45"/>
      <c r="S45" s="21"/>
      <c r="U45" s="21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ht="14.25" customHeight="1" thickBot="1" x14ac:dyDescent="0.3">
      <c r="B46" s="18" t="s">
        <v>96</v>
      </c>
      <c r="C46" s="9"/>
      <c r="J46" s="9"/>
      <c r="S46" s="1" t="s">
        <v>56</v>
      </c>
      <c r="U46" s="6">
        <f>SUM(U39:U45)</f>
        <v>0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x14ac:dyDescent="0.25">
      <c r="A47" s="29"/>
      <c r="B47" s="18" t="s">
        <v>97</v>
      </c>
      <c r="C47" s="9"/>
      <c r="D47" s="7"/>
      <c r="E47" s="7"/>
      <c r="F47" s="7"/>
      <c r="H47" s="7"/>
      <c r="I47" s="7"/>
      <c r="J47" s="9"/>
      <c r="L47" s="29"/>
      <c r="M47" s="29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x14ac:dyDescent="0.25">
      <c r="A48" s="29"/>
      <c r="B48" s="18" t="s">
        <v>98</v>
      </c>
      <c r="C48" s="9"/>
      <c r="J48" s="9"/>
      <c r="L48" s="29"/>
      <c r="M48" s="30"/>
      <c r="N48" s="14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50" x14ac:dyDescent="0.25">
      <c r="A49" s="29"/>
      <c r="L49" s="29"/>
      <c r="M49" s="29"/>
      <c r="W49" s="5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  <row r="55" spans="1:50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50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</row>
    <row r="59" spans="1:50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</row>
    <row r="62" spans="1:50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</row>
    <row r="63" spans="1:50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</row>
    <row r="64" spans="1:50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</row>
    <row r="65" spans="1:50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</row>
    <row r="66" spans="1:50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</row>
    <row r="67" spans="1:50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</row>
    <row r="68" spans="1:50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</row>
    <row r="69" spans="1:50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</row>
    <row r="70" spans="1:50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</row>
    <row r="71" spans="1:50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</row>
    <row r="72" spans="1:50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</row>
    <row r="73" spans="1:50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</row>
    <row r="74" spans="1:50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</row>
    <row r="75" spans="1:50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</row>
    <row r="76" spans="1:50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</row>
    <row r="77" spans="1:50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</row>
    <row r="78" spans="1:50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</row>
    <row r="79" spans="1:50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</row>
    <row r="80" spans="1:50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</row>
    <row r="81" spans="1:50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</row>
    <row r="82" spans="1:50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</row>
    <row r="83" spans="1:50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</row>
    <row r="84" spans="1:50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</row>
    <row r="85" spans="1:50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</row>
    <row r="86" spans="1:50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</row>
    <row r="87" spans="1:50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</row>
    <row r="88" spans="1:50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</row>
    <row r="89" spans="1:50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</row>
    <row r="90" spans="1:50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</row>
    <row r="91" spans="1:50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</row>
    <row r="92" spans="1:50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</row>
    <row r="93" spans="1:50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</row>
    <row r="94" spans="1:50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</row>
    <row r="95" spans="1:50" x14ac:dyDescent="0.25"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</row>
    <row r="96" spans="1:50" x14ac:dyDescent="0.25"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</row>
  </sheetData>
  <sheetProtection algorithmName="SHA-512" hashValue="bVYJnYjGcKs+V9GMQn8gd6rCsN5R7rfo9daXqip/ltorrGbLnJFx2bzfcMk3Mh1O68Qg0n7tsnyYK9MSIdx3rw==" saltValue="WjlBaXz8nQ3e66EjMqnJkQ==" spinCount="100000" sheet="1" objects="1" scenarios="1" formatCells="0"/>
  <sortState xmlns:xlrd2="http://schemas.microsoft.com/office/spreadsheetml/2017/richdata2" ref="W9:W17">
    <sortCondition ref="W9:W17"/>
  </sortState>
  <mergeCells count="73">
    <mergeCell ref="B26:D26"/>
    <mergeCell ref="A1:AG1"/>
    <mergeCell ref="AE44:AG44"/>
    <mergeCell ref="I9:K9"/>
    <mergeCell ref="Y11:AC11"/>
    <mergeCell ref="Y12:AC12"/>
    <mergeCell ref="M6:U6"/>
    <mergeCell ref="B7:K7"/>
    <mergeCell ref="F5:I5"/>
    <mergeCell ref="M7:U7"/>
    <mergeCell ref="B8:H9"/>
    <mergeCell ref="Y13:AC13"/>
    <mergeCell ref="Y14:AC14"/>
    <mergeCell ref="Y15:AC15"/>
    <mergeCell ref="Y16:AC16"/>
    <mergeCell ref="W6:AG6"/>
    <mergeCell ref="Y28:AC28"/>
    <mergeCell ref="Y29:AC29"/>
    <mergeCell ref="Y30:AC30"/>
    <mergeCell ref="Y17:AC17"/>
    <mergeCell ref="Y19:AC19"/>
    <mergeCell ref="Y20:AC20"/>
    <mergeCell ref="Y21:AC21"/>
    <mergeCell ref="Y25:AC25"/>
    <mergeCell ref="Y26:AC26"/>
    <mergeCell ref="Y27:AC27"/>
    <mergeCell ref="Y31:AC31"/>
    <mergeCell ref="Y32:AC32"/>
    <mergeCell ref="Y33:AC33"/>
    <mergeCell ref="Y34:AC34"/>
    <mergeCell ref="Y35:AC35"/>
    <mergeCell ref="W3:AG3"/>
    <mergeCell ref="AE2:AG2"/>
    <mergeCell ref="W5:AG5"/>
    <mergeCell ref="W4:AG4"/>
    <mergeCell ref="C3:J3"/>
    <mergeCell ref="C4:J4"/>
    <mergeCell ref="M4:U4"/>
    <mergeCell ref="M33:Q33"/>
    <mergeCell ref="M37:U37"/>
    <mergeCell ref="M27:Q27"/>
    <mergeCell ref="C2:D2"/>
    <mergeCell ref="M3:U3"/>
    <mergeCell ref="M5:U5"/>
    <mergeCell ref="B23:D23"/>
    <mergeCell ref="B29:D29"/>
    <mergeCell ref="B32:D32"/>
    <mergeCell ref="B35:E35"/>
    <mergeCell ref="M14:P14"/>
    <mergeCell ref="M17:P17"/>
    <mergeCell ref="M20:O20"/>
    <mergeCell ref="M21:O21"/>
    <mergeCell ref="M24:U24"/>
    <mergeCell ref="M28:Q28"/>
    <mergeCell ref="M44:P44"/>
    <mergeCell ref="M45:P45"/>
    <mergeCell ref="M39:P39"/>
    <mergeCell ref="M40:P40"/>
    <mergeCell ref="M41:P41"/>
    <mergeCell ref="M42:P42"/>
    <mergeCell ref="M43:P43"/>
    <mergeCell ref="W7:AG7"/>
    <mergeCell ref="Y9:AC9"/>
    <mergeCell ref="Y10:AC10"/>
    <mergeCell ref="Y23:AC23"/>
    <mergeCell ref="Y24:AC24"/>
    <mergeCell ref="Y22:AC22"/>
    <mergeCell ref="M32:Q32"/>
    <mergeCell ref="M29:Q29"/>
    <mergeCell ref="M30:Q30"/>
    <mergeCell ref="M31:Q31"/>
    <mergeCell ref="M25:Q25"/>
    <mergeCell ref="M26:Q26"/>
  </mergeCells>
  <phoneticPr fontId="1" type="noConversion"/>
  <pageMargins left="0.5" right="0.5" top="0.4" bottom="0.4" header="0" footer="0"/>
  <pageSetup scale="8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2025-08-21T17:49:51Z</cp:lastPrinted>
  <dcterms:created xsi:type="dcterms:W3CDTF">2005-08-25T16:02:57Z</dcterms:created>
  <dcterms:modified xsi:type="dcterms:W3CDTF">2025-10-03T14:05:56Z</dcterms:modified>
  <cp:category/>
  <cp:contentStatus/>
</cp:coreProperties>
</file>