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centralmethodist-my.sharepoint.com/personal/kerdmann_centralmethodist_edu/Documents/CMU MSAT/Articulations/"/>
    </mc:Choice>
  </mc:AlternateContent>
  <xr:revisionPtr revIDLastSave="15" documentId="8_{B121BBC1-D1DF-401D-85AE-12C32C761402}" xr6:coauthVersionLast="47" xr6:coauthVersionMax="47" xr10:uidLastSave="{A0A4425E-DEEB-4BF2-8B10-8A495EA3A0F3}"/>
  <bookViews>
    <workbookView xWindow="-108" yWindow="-108" windowWidth="23256" windowHeight="12456" xr2:uid="{461D294C-4360-4177-9D2A-AAF9162124B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2" l="1"/>
  <c r="O29" i="2"/>
  <c r="H20" i="2"/>
  <c r="M10" i="2"/>
  <c r="J45" i="2"/>
  <c r="H45" i="2"/>
  <c r="F45" i="2"/>
  <c r="J38" i="2"/>
  <c r="H38" i="2"/>
  <c r="F38" i="2"/>
  <c r="E29" i="2"/>
  <c r="O20" i="2"/>
  <c r="M20" i="2"/>
  <c r="J20" i="2"/>
  <c r="E20" i="2"/>
  <c r="C20" i="2"/>
  <c r="O10" i="2"/>
  <c r="J10" i="2"/>
  <c r="H10" i="2"/>
  <c r="E10" i="2"/>
  <c r="C10" i="2"/>
</calcChain>
</file>

<file path=xl/sharedStrings.xml><?xml version="1.0" encoding="utf-8"?>
<sst xmlns="http://schemas.openxmlformats.org/spreadsheetml/2006/main" count="112" uniqueCount="92">
  <si>
    <t>CMU</t>
  </si>
  <si>
    <t>Hum/Fine Arts</t>
  </si>
  <si>
    <t xml:space="preserve">Hum/Fine Arts </t>
  </si>
  <si>
    <t>CMU Third Year Fall</t>
  </si>
  <si>
    <t>CMU Third Year Spring</t>
  </si>
  <si>
    <t>CMU Fourth Year Summer</t>
  </si>
  <si>
    <t>CMU Fourth Year Fall</t>
  </si>
  <si>
    <t>CMU Fourth Year Spring</t>
  </si>
  <si>
    <t>Total</t>
  </si>
  <si>
    <t>CMU Fifth Year Summer</t>
  </si>
  <si>
    <t>CMU Fifth Year Fall</t>
  </si>
  <si>
    <t>CMU Fifth Year Spring</t>
  </si>
  <si>
    <t>^ Course taken through University of Missouri. Additional fees/tuition apply.</t>
  </si>
  <si>
    <t>EN110 Comp I</t>
  </si>
  <si>
    <t>CT101 Comm Skills</t>
  </si>
  <si>
    <t>BI204 Human Anat. w/Lab</t>
  </si>
  <si>
    <t>AT060 Directed Observation</t>
  </si>
  <si>
    <t>RL122 Religion and Human Adv.</t>
  </si>
  <si>
    <t>BI101 Gen Bio w/Lab</t>
  </si>
  <si>
    <t>CH111 Gen Chem w/Lab</t>
  </si>
  <si>
    <t>PH111 Gen Physics w/Lab</t>
  </si>
  <si>
    <t>EX327 Physiology of Exercise</t>
  </si>
  <si>
    <t>CMU110 Take Flight</t>
  </si>
  <si>
    <t>AT513** Care &amp; Prevention</t>
  </si>
  <si>
    <t>AT522** UE Assess &amp;  Rehab</t>
  </si>
  <si>
    <t>AT531** Movement Assessment</t>
  </si>
  <si>
    <t xml:space="preserve">AT512** Thera. Interventions </t>
  </si>
  <si>
    <t>AT523** LE Assess &amp; Rehab</t>
  </si>
  <si>
    <t>AT534** Emerging Practices</t>
  </si>
  <si>
    <t>AT511 Emergency Preparedness</t>
  </si>
  <si>
    <t>AT524** Gen Med</t>
  </si>
  <si>
    <t>AT538** Clin. Immersion in AT I</t>
  </si>
  <si>
    <t>AT521a AT Research I</t>
  </si>
  <si>
    <t>AT521b AT Research II</t>
  </si>
  <si>
    <t>AT527 Clin. Exp. In AT I</t>
  </si>
  <si>
    <t>AT533 Head/Trunk/Spine A &amp; R</t>
  </si>
  <si>
    <t>AT551 Pharmacology in AT</t>
  </si>
  <si>
    <t>AT550 BOC I</t>
  </si>
  <si>
    <t>AT560 BOC II</t>
  </si>
  <si>
    <t>AT532 Leadership; O &amp; A</t>
  </si>
  <si>
    <t>AT566b AT Research Capstone</t>
  </si>
  <si>
    <t>AT556a AT Research III</t>
  </si>
  <si>
    <t>AT568 Clin. Immersion in AT III</t>
  </si>
  <si>
    <t>AT557 Clin. Exp. In AT II</t>
  </si>
  <si>
    <r>
      <t>NOTE:  Students apply to the MSAT in the 3</t>
    </r>
    <r>
      <rPr>
        <vertAlign val="superscript"/>
        <sz val="12"/>
        <color theme="1"/>
        <rFont val="Calibri"/>
        <family val="2"/>
        <scheme val="minor"/>
      </rPr>
      <t>rd</t>
    </r>
    <r>
      <rPr>
        <sz val="12"/>
        <color theme="1"/>
        <rFont val="Calibri"/>
        <family val="2"/>
        <scheme val="minor"/>
      </rPr>
      <t xml:space="preserve"> year at CMU. There is a secondary admissions/eligibility process and an interview. Admission is not guaranteed. </t>
    </r>
  </si>
  <si>
    <t>Admission criteria include the following: 3.25 GPA ( GPA of 3.0 to 3.24 will be considered on an individual basis); grade of B or better in AT103, AH212, and Anatomy; grade of C or better in all other science courses; 75 observation hrs. with a Certified Athletic Trainer (ATC)</t>
  </si>
  <si>
    <t>BI205 General Phys. w/Lab</t>
  </si>
  <si>
    <t>AH212 Medical Term.</t>
  </si>
  <si>
    <t>MA105 Elementary Statistics</t>
  </si>
  <si>
    <t>** Credits count toward discipline #1 of BS in Interdisciplinary Studies (29 hrs, all 300 and above level; clinical as capstone)</t>
  </si>
  <si>
    <t xml:space="preserve">*  </t>
  </si>
  <si>
    <t>HPXXX IPE (Univ. of Missouri)^</t>
  </si>
  <si>
    <t>CMU Third Year Summer</t>
  </si>
  <si>
    <t>EN111 Comp II</t>
  </si>
  <si>
    <t>Ozark Tech AAS-PTA to CMU IDS to MSAT Accelerated Program (2+1+2)</t>
  </si>
  <si>
    <t>OTCC</t>
  </si>
  <si>
    <t>OTCC Summer I</t>
  </si>
  <si>
    <t>OTCC Fall I</t>
  </si>
  <si>
    <t>OTCC Spring I</t>
  </si>
  <si>
    <t>OTCC Summer II</t>
  </si>
  <si>
    <t>OTCC Fall II</t>
  </si>
  <si>
    <t>OTCC Spring II</t>
  </si>
  <si>
    <t>BCS-165 Human Anatomy</t>
  </si>
  <si>
    <t>ENG-101 Comp I</t>
  </si>
  <si>
    <t>MTH-128 Contemporary Math</t>
  </si>
  <si>
    <t>PLS101 Amer. Govt. &amp; Politics</t>
  </si>
  <si>
    <t>PS101</t>
  </si>
  <si>
    <t>BCS-205 Human Physiology</t>
  </si>
  <si>
    <t>COM-100 Intro to Comm</t>
  </si>
  <si>
    <t>PSY-110 Intro to Psych</t>
  </si>
  <si>
    <t>PY101 Intro to Psych</t>
  </si>
  <si>
    <t>BCS210 Pathphysiology</t>
  </si>
  <si>
    <t>Elective</t>
  </si>
  <si>
    <t>ENG-102 Comp 2</t>
  </si>
  <si>
    <t>MTH-129 Introductory Statistics</t>
  </si>
  <si>
    <t>Core 42 Lit Course</t>
  </si>
  <si>
    <t>200-level Lit Course</t>
  </si>
  <si>
    <t>Social Science Course</t>
  </si>
  <si>
    <t>HSC-120 Medical Terminology</t>
  </si>
  <si>
    <t>EN305/306/350 Expos Tech or Topics in Writing</t>
  </si>
  <si>
    <t>AH324 Anatomy and Kinesiology</t>
  </si>
  <si>
    <t xml:space="preserve">Credits count toward discipline #2 of BS in Interdisciplinary Studies </t>
  </si>
  <si>
    <t>PTA-100 Intro to PTA*</t>
  </si>
  <si>
    <t>PTA-155 Anatomy for the PTA*</t>
  </si>
  <si>
    <t>PTA-225 Clinical Kinesiology*</t>
  </si>
  <si>
    <t>PTA-200 Therapeutic Procedures*</t>
  </si>
  <si>
    <t>PTA-220-Physical Agents &amp; Massage*</t>
  </si>
  <si>
    <t>PTA-230 Ther Ex I/Ortho/Cardio*</t>
  </si>
  <si>
    <t>PTA-240 Ther Ex II/Neuro*</t>
  </si>
  <si>
    <t>PTA-250 Clinical Education I*</t>
  </si>
  <si>
    <t>PTA-270 Selected Topics*</t>
  </si>
  <si>
    <t>PTA-280 Clinical Education II*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</si>
</sst>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3" borderId="7" xfId="0" applyFont="1" applyFill="1" applyBorder="1"/>
    <xf numFmtId="0" fontId="5" fillId="3" borderId="9" xfId="0" applyFont="1" applyFill="1" applyBorder="1"/>
    <xf numFmtId="0" fontId="5" fillId="0" borderId="0" xfId="0" applyFont="1" applyBorder="1"/>
    <xf numFmtId="0" fontId="5" fillId="0" borderId="10" xfId="0" applyFont="1" applyBorder="1"/>
    <xf numFmtId="0" fontId="5" fillId="0" borderId="8" xfId="0" applyFont="1" applyBorder="1"/>
    <xf numFmtId="0" fontId="5" fillId="0" borderId="4" xfId="0" applyFont="1" applyBorder="1"/>
    <xf numFmtId="0" fontId="0" fillId="0" borderId="0" xfId="0" applyBorder="1"/>
    <xf numFmtId="0" fontId="3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0" xfId="0" applyFont="1" applyFill="1" applyBorder="1"/>
    <xf numFmtId="0" fontId="5" fillId="3" borderId="4" xfId="0" applyFont="1" applyFill="1" applyBorder="1" applyAlignment="1">
      <alignment wrapText="1"/>
    </xf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5" fillId="0" borderId="16" xfId="0" applyFont="1" applyBorder="1"/>
    <xf numFmtId="0" fontId="5" fillId="0" borderId="9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9" xfId="0" applyFont="1" applyFill="1" applyBorder="1"/>
    <xf numFmtId="0" fontId="5" fillId="0" borderId="17" xfId="0" applyFont="1" applyBorder="1"/>
    <xf numFmtId="0" fontId="5" fillId="0" borderId="18" xfId="0" applyFont="1" applyFill="1" applyBorder="1"/>
    <xf numFmtId="0" fontId="5" fillId="0" borderId="17" xfId="0" applyFont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0" fillId="0" borderId="9" xfId="0" applyBorder="1"/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5" fillId="0" borderId="22" xfId="0" applyFont="1" applyBorder="1"/>
    <xf numFmtId="0" fontId="5" fillId="0" borderId="9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0" fillId="0" borderId="18" xfId="0" applyBorder="1"/>
    <xf numFmtId="0" fontId="0" fillId="0" borderId="4" xfId="0" applyFill="1" applyBorder="1"/>
    <xf numFmtId="0" fontId="0" fillId="0" borderId="6" xfId="0" applyFill="1" applyBorder="1"/>
    <xf numFmtId="0" fontId="0" fillId="0" borderId="9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" xfId="0" applyBorder="1"/>
    <xf numFmtId="0" fontId="5" fillId="0" borderId="7" xfId="0" applyFont="1" applyBorder="1"/>
    <xf numFmtId="0" fontId="0" fillId="0" borderId="21" xfId="0" applyBorder="1"/>
    <xf numFmtId="0" fontId="3" fillId="0" borderId="21" xfId="0" applyFont="1" applyBorder="1"/>
    <xf numFmtId="0" fontId="0" fillId="0" borderId="0" xfId="0" applyFill="1" applyBorder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7" xfId="0" applyBorder="1"/>
    <xf numFmtId="0" fontId="5" fillId="0" borderId="23" xfId="0" applyFont="1" applyBorder="1"/>
    <xf numFmtId="0" fontId="3" fillId="0" borderId="19" xfId="0" applyFont="1" applyBorder="1"/>
    <xf numFmtId="0" fontId="5" fillId="0" borderId="24" xfId="0" applyFont="1" applyBorder="1"/>
    <xf numFmtId="0" fontId="5" fillId="0" borderId="4" xfId="0" applyFont="1" applyBorder="1" applyAlignment="1"/>
    <xf numFmtId="0" fontId="5" fillId="3" borderId="5" xfId="0" applyFont="1" applyFill="1" applyBorder="1" applyAlignment="1"/>
    <xf numFmtId="0" fontId="5" fillId="0" borderId="10" xfId="0" applyNumberFormat="1" applyFont="1" applyBorder="1" applyAlignment="1">
      <alignment horizontal="right"/>
    </xf>
    <xf numFmtId="0" fontId="5" fillId="0" borderId="12" xfId="0" applyFont="1" applyBorder="1"/>
    <xf numFmtId="0" fontId="5" fillId="0" borderId="28" xfId="0" applyFont="1" applyBorder="1"/>
    <xf numFmtId="0" fontId="5" fillId="0" borderId="0" xfId="0" applyFont="1" applyAlignment="1">
      <alignment horizontal="left"/>
    </xf>
    <xf numFmtId="0" fontId="5" fillId="0" borderId="29" xfId="0" applyFont="1" applyFill="1" applyBorder="1"/>
    <xf numFmtId="0" fontId="5" fillId="0" borderId="30" xfId="0" applyFont="1" applyBorder="1" applyAlignment="1">
      <alignment horizontal="center"/>
    </xf>
    <xf numFmtId="0" fontId="5" fillId="0" borderId="31" xfId="0" applyFont="1" applyFill="1" applyBorder="1"/>
    <xf numFmtId="0" fontId="3" fillId="2" borderId="2" xfId="0" applyFont="1" applyFill="1" applyBorder="1" applyAlignment="1">
      <alignment horizontal="center"/>
    </xf>
    <xf numFmtId="0" fontId="1" fillId="0" borderId="0" xfId="0" applyFont="1"/>
    <xf numFmtId="0" fontId="5" fillId="0" borderId="32" xfId="0" applyFont="1" applyBorder="1"/>
    <xf numFmtId="0" fontId="0" fillId="2" borderId="3" xfId="0" applyFill="1" applyBorder="1"/>
    <xf numFmtId="0" fontId="5" fillId="0" borderId="33" xfId="0" applyFont="1" applyBorder="1"/>
    <xf numFmtId="0" fontId="0" fillId="0" borderId="34" xfId="0" applyBorder="1"/>
    <xf numFmtId="0" fontId="5" fillId="0" borderId="35" xfId="0" applyFont="1" applyBorder="1"/>
    <xf numFmtId="0" fontId="0" fillId="0" borderId="18" xfId="0" applyBorder="1" applyAlignment="1">
      <alignment horizontal="left"/>
    </xf>
    <xf numFmtId="0" fontId="3" fillId="0" borderId="36" xfId="0" applyFont="1" applyBorder="1"/>
    <xf numFmtId="0" fontId="5" fillId="0" borderId="0" xfId="0" applyFont="1" applyAlignment="1">
      <alignment vertical="center"/>
    </xf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0" fillId="0" borderId="35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D919-54D2-43F7-BF4F-504603AE54D9}">
  <dimension ref="A1:O53"/>
  <sheetViews>
    <sheetView tabSelected="1" zoomScale="75" zoomScaleNormal="75" workbookViewId="0">
      <selection activeCell="B27" sqref="B27"/>
    </sheetView>
  </sheetViews>
  <sheetFormatPr defaultColWidth="12.5546875" defaultRowHeight="14.4" x14ac:dyDescent="0.3"/>
  <cols>
    <col min="1" max="1" width="3.5546875" customWidth="1"/>
    <col min="2" max="2" width="31.33203125" customWidth="1"/>
    <col min="3" max="3" width="3.33203125" customWidth="1"/>
    <col min="4" max="4" width="29.109375" customWidth="1"/>
    <col min="5" max="5" width="3.44140625" bestFit="1" customWidth="1"/>
    <col min="6" max="6" width="3.33203125" bestFit="1" customWidth="1"/>
    <col min="7" max="7" width="33.77734375" customWidth="1"/>
    <col min="8" max="8" width="3.44140625" bestFit="1" customWidth="1"/>
    <col min="9" max="9" width="34" customWidth="1"/>
    <col min="10" max="10" width="3.6640625" customWidth="1"/>
    <col min="11" max="11" width="3.44140625" customWidth="1"/>
    <col min="12" max="12" width="33.44140625" bestFit="1" customWidth="1"/>
    <col min="13" max="13" width="3.5546875" customWidth="1"/>
    <col min="14" max="14" width="27.6640625" bestFit="1" customWidth="1"/>
    <col min="15" max="15" width="3.44140625" customWidth="1"/>
  </cols>
  <sheetData>
    <row r="1" spans="1:15" ht="30.75" customHeight="1" x14ac:dyDescent="0.35">
      <c r="A1" s="91" t="s">
        <v>54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ht="15" thickBot="1" x14ac:dyDescent="0.35"/>
    <row r="3" spans="1:15" s="1" customFormat="1" ht="15.6" x14ac:dyDescent="0.3">
      <c r="B3" s="88" t="s">
        <v>56</v>
      </c>
      <c r="C3" s="89"/>
      <c r="D3" s="89"/>
      <c r="E3" s="90"/>
      <c r="G3" s="88" t="s">
        <v>57</v>
      </c>
      <c r="H3" s="89"/>
      <c r="I3" s="89"/>
      <c r="J3" s="90"/>
      <c r="L3" s="88" t="s">
        <v>58</v>
      </c>
      <c r="M3" s="89"/>
      <c r="N3" s="89"/>
      <c r="O3" s="90"/>
    </row>
    <row r="4" spans="1:15" s="5" customFormat="1" ht="15.6" x14ac:dyDescent="0.3">
      <c r="B4" s="2" t="s">
        <v>55</v>
      </c>
      <c r="C4" s="3"/>
      <c r="D4" s="3" t="s">
        <v>0</v>
      </c>
      <c r="E4" s="4"/>
      <c r="G4" s="2" t="s">
        <v>55</v>
      </c>
      <c r="H4" s="3"/>
      <c r="I4" s="3" t="s">
        <v>0</v>
      </c>
      <c r="J4" s="4"/>
      <c r="L4" s="2" t="s">
        <v>55</v>
      </c>
      <c r="M4" s="3"/>
      <c r="N4" s="3" t="s">
        <v>0</v>
      </c>
      <c r="O4" s="4"/>
    </row>
    <row r="5" spans="1:15" ht="15.6" x14ac:dyDescent="0.3">
      <c r="B5" s="59" t="s">
        <v>62</v>
      </c>
      <c r="C5" s="8">
        <v>4</v>
      </c>
      <c r="D5" t="s">
        <v>15</v>
      </c>
      <c r="E5" s="9">
        <v>5</v>
      </c>
      <c r="F5" s="10"/>
      <c r="G5" s="16" t="s">
        <v>67</v>
      </c>
      <c r="H5" s="8">
        <v>4</v>
      </c>
      <c r="I5" s="8" t="s">
        <v>46</v>
      </c>
      <c r="J5" s="9">
        <v>5</v>
      </c>
      <c r="L5" s="16" t="s">
        <v>82</v>
      </c>
      <c r="M5" s="8">
        <v>3</v>
      </c>
      <c r="N5" s="8"/>
      <c r="O5" s="9"/>
    </row>
    <row r="6" spans="1:15" ht="15.6" x14ac:dyDescent="0.3">
      <c r="B6" s="16" t="s">
        <v>63</v>
      </c>
      <c r="C6" s="8">
        <v>3</v>
      </c>
      <c r="D6" s="8" t="s">
        <v>13</v>
      </c>
      <c r="E6" s="9">
        <v>3</v>
      </c>
      <c r="F6" s="10"/>
      <c r="G6" s="6" t="s">
        <v>68</v>
      </c>
      <c r="H6" s="8">
        <v>3</v>
      </c>
      <c r="I6" s="8" t="s">
        <v>14</v>
      </c>
      <c r="J6" s="9">
        <v>3</v>
      </c>
      <c r="L6" s="16" t="s">
        <v>83</v>
      </c>
      <c r="M6" s="8">
        <v>3</v>
      </c>
      <c r="N6" s="8"/>
      <c r="O6" s="9"/>
    </row>
    <row r="7" spans="1:15" ht="15.6" x14ac:dyDescent="0.3">
      <c r="B7" s="23" t="s">
        <v>64</v>
      </c>
      <c r="C7" s="8">
        <v>3</v>
      </c>
      <c r="D7" s="8" t="s">
        <v>22</v>
      </c>
      <c r="E7" s="9">
        <v>3</v>
      </c>
      <c r="F7" s="10"/>
      <c r="G7" s="48" t="s">
        <v>69</v>
      </c>
      <c r="H7" s="15">
        <v>3</v>
      </c>
      <c r="I7" s="60" t="s">
        <v>70</v>
      </c>
      <c r="J7" s="61">
        <v>3</v>
      </c>
      <c r="L7" s="6" t="s">
        <v>84</v>
      </c>
      <c r="M7" s="8">
        <v>5</v>
      </c>
      <c r="N7" s="8"/>
      <c r="O7" s="9"/>
    </row>
    <row r="8" spans="1:15" ht="15.6" x14ac:dyDescent="0.3">
      <c r="B8" s="11" t="s">
        <v>65</v>
      </c>
      <c r="C8" s="15">
        <v>3</v>
      </c>
      <c r="D8" s="15" t="s">
        <v>66</v>
      </c>
      <c r="E8" s="14">
        <v>3</v>
      </c>
      <c r="F8" s="10"/>
      <c r="G8" s="11" t="s">
        <v>71</v>
      </c>
      <c r="H8" s="8">
        <v>3</v>
      </c>
      <c r="I8" s="8" t="s">
        <v>72</v>
      </c>
      <c r="J8" s="9">
        <v>3</v>
      </c>
      <c r="L8" s="11" t="s">
        <v>73</v>
      </c>
      <c r="M8" s="15">
        <v>3</v>
      </c>
      <c r="N8" s="15" t="s">
        <v>53</v>
      </c>
      <c r="O8" s="14">
        <v>3</v>
      </c>
    </row>
    <row r="9" spans="1:15" ht="15.6" x14ac:dyDescent="0.3">
      <c r="B9" s="16"/>
      <c r="C9" s="8"/>
      <c r="D9" s="8"/>
      <c r="E9" s="9"/>
      <c r="F9" s="10"/>
      <c r="G9" s="48"/>
      <c r="H9" s="25"/>
      <c r="I9" s="25"/>
      <c r="J9" s="26"/>
      <c r="L9" s="16"/>
      <c r="M9" s="8"/>
      <c r="N9" s="8"/>
      <c r="O9" s="9"/>
    </row>
    <row r="10" spans="1:15" ht="16.2" thickBot="1" x14ac:dyDescent="0.35">
      <c r="A10" s="17"/>
      <c r="B10" s="62"/>
      <c r="C10" s="19">
        <f>SUM(C5:C9)</f>
        <v>13</v>
      </c>
      <c r="D10" s="20"/>
      <c r="E10" s="21">
        <f>SUM(E5:E9)</f>
        <v>14</v>
      </c>
      <c r="F10" s="13"/>
      <c r="G10" s="63"/>
      <c r="H10" s="19">
        <f>SUM(H5:H9)</f>
        <v>13</v>
      </c>
      <c r="I10" s="20"/>
      <c r="J10" s="21">
        <f>SUM(J5:J9)</f>
        <v>14</v>
      </c>
      <c r="K10" s="17"/>
      <c r="L10" s="62"/>
      <c r="M10" s="19">
        <f>SUM(M5:M9)</f>
        <v>14</v>
      </c>
      <c r="N10" s="20"/>
      <c r="O10" s="21">
        <f>SUM(O5:O9)</f>
        <v>3</v>
      </c>
    </row>
    <row r="11" spans="1:15" ht="16.2" thickBot="1" x14ac:dyDescent="0.35">
      <c r="B11" s="10"/>
      <c r="C11" s="10"/>
      <c r="D11" s="10"/>
      <c r="E11" s="10"/>
      <c r="F11" s="10"/>
      <c r="G11" s="13"/>
      <c r="H11" s="13"/>
      <c r="I11" s="13"/>
      <c r="J11" s="13"/>
      <c r="L11" s="1"/>
      <c r="M11" s="1"/>
      <c r="N11" s="1"/>
      <c r="O11" s="1"/>
    </row>
    <row r="12" spans="1:15" s="1" customFormat="1" ht="15.6" x14ac:dyDescent="0.3">
      <c r="A12"/>
      <c r="B12" s="88" t="s">
        <v>59</v>
      </c>
      <c r="C12" s="89"/>
      <c r="D12" s="89"/>
      <c r="E12" s="90"/>
      <c r="F12" s="10"/>
      <c r="G12" s="88" t="s">
        <v>60</v>
      </c>
      <c r="H12" s="89"/>
      <c r="I12" s="89"/>
      <c r="J12" s="90"/>
      <c r="K12"/>
      <c r="L12" s="88" t="s">
        <v>61</v>
      </c>
      <c r="M12" s="89"/>
      <c r="N12" s="89"/>
      <c r="O12" s="90"/>
    </row>
    <row r="13" spans="1:15" s="5" customFormat="1" ht="15.6" x14ac:dyDescent="0.3">
      <c r="A13" s="1"/>
      <c r="B13" s="2" t="s">
        <v>55</v>
      </c>
      <c r="C13" s="3"/>
      <c r="D13" s="3" t="s">
        <v>0</v>
      </c>
      <c r="E13" s="4"/>
      <c r="F13" s="1"/>
      <c r="G13" s="2" t="s">
        <v>55</v>
      </c>
      <c r="H13" s="3"/>
      <c r="I13" s="3" t="s">
        <v>0</v>
      </c>
      <c r="J13" s="4"/>
      <c r="K13" s="1"/>
      <c r="L13" s="2" t="s">
        <v>55</v>
      </c>
      <c r="M13" s="3"/>
      <c r="N13" s="3" t="s">
        <v>0</v>
      </c>
      <c r="O13" s="4"/>
    </row>
    <row r="14" spans="1:15" ht="15.6" x14ac:dyDescent="0.3">
      <c r="A14" s="5"/>
      <c r="B14" s="16" t="s">
        <v>85</v>
      </c>
      <c r="C14" s="8">
        <v>6</v>
      </c>
      <c r="D14" s="8"/>
      <c r="E14" s="9"/>
      <c r="F14" s="5"/>
      <c r="G14" s="6" t="s">
        <v>86</v>
      </c>
      <c r="H14" s="8">
        <v>3</v>
      </c>
      <c r="I14" s="8"/>
      <c r="J14" s="9"/>
      <c r="K14" s="5"/>
      <c r="L14" s="6" t="s">
        <v>90</v>
      </c>
      <c r="M14" s="8">
        <v>2</v>
      </c>
      <c r="N14" s="7"/>
      <c r="O14" s="9"/>
    </row>
    <row r="15" spans="1:15" ht="15.6" x14ac:dyDescent="0.3">
      <c r="B15" s="6" t="s">
        <v>78</v>
      </c>
      <c r="C15" s="8">
        <v>3</v>
      </c>
      <c r="D15" s="8" t="s">
        <v>47</v>
      </c>
      <c r="E15" s="9">
        <v>3</v>
      </c>
      <c r="F15" s="10"/>
      <c r="G15" s="23" t="s">
        <v>87</v>
      </c>
      <c r="H15" s="8">
        <v>4</v>
      </c>
      <c r="I15" s="7"/>
      <c r="J15" s="9"/>
      <c r="L15" s="23" t="s">
        <v>91</v>
      </c>
      <c r="M15" s="8">
        <v>11</v>
      </c>
      <c r="N15" s="7"/>
      <c r="O15" s="9"/>
    </row>
    <row r="16" spans="1:15" ht="15.6" x14ac:dyDescent="0.3">
      <c r="B16" s="11" t="s">
        <v>74</v>
      </c>
      <c r="C16" s="15">
        <v>3</v>
      </c>
      <c r="D16" s="15" t="s">
        <v>48</v>
      </c>
      <c r="E16" s="14">
        <v>3</v>
      </c>
      <c r="F16" s="10"/>
      <c r="G16" s="6" t="s">
        <v>88</v>
      </c>
      <c r="H16" s="8">
        <v>3</v>
      </c>
      <c r="J16" s="9"/>
      <c r="L16" s="49" t="s">
        <v>75</v>
      </c>
      <c r="M16" s="15">
        <v>3</v>
      </c>
      <c r="N16" s="15" t="s">
        <v>76</v>
      </c>
      <c r="O16" s="14">
        <v>3</v>
      </c>
    </row>
    <row r="17" spans="1:15" ht="15.6" x14ac:dyDescent="0.3">
      <c r="B17" s="6"/>
      <c r="C17" s="8"/>
      <c r="D17" s="8"/>
      <c r="E17" s="9"/>
      <c r="F17" s="10"/>
      <c r="G17" s="49" t="s">
        <v>89</v>
      </c>
      <c r="H17" s="15">
        <v>4</v>
      </c>
      <c r="I17" s="15"/>
      <c r="J17" s="14"/>
      <c r="L17" s="6" t="s">
        <v>1</v>
      </c>
      <c r="M17" s="8">
        <v>3</v>
      </c>
      <c r="N17" s="8" t="s">
        <v>1</v>
      </c>
      <c r="O17" s="9">
        <v>3</v>
      </c>
    </row>
    <row r="18" spans="1:15" ht="15.6" x14ac:dyDescent="0.3">
      <c r="B18" s="6"/>
      <c r="C18" s="8"/>
      <c r="D18" s="7"/>
      <c r="E18" s="9"/>
      <c r="F18" s="10"/>
      <c r="G18" s="6"/>
      <c r="H18" s="8"/>
      <c r="I18" s="8"/>
      <c r="J18" s="9"/>
      <c r="L18" s="6"/>
      <c r="M18" s="8"/>
      <c r="N18" s="8"/>
      <c r="O18" s="9"/>
    </row>
    <row r="19" spans="1:15" ht="15.6" x14ac:dyDescent="0.3">
      <c r="B19" s="16"/>
      <c r="C19" s="8"/>
      <c r="D19" s="8"/>
      <c r="E19" s="9"/>
      <c r="F19" s="10"/>
      <c r="G19" s="78"/>
      <c r="H19" s="79"/>
      <c r="I19" s="80"/>
      <c r="J19" s="81"/>
      <c r="L19" s="24"/>
      <c r="M19" s="25"/>
      <c r="N19" s="25"/>
      <c r="O19" s="26"/>
    </row>
    <row r="20" spans="1:15" ht="16.2" thickBot="1" x14ac:dyDescent="0.35">
      <c r="B20" s="62"/>
      <c r="C20" s="19">
        <f>SUM(C14:C19)</f>
        <v>12</v>
      </c>
      <c r="D20" s="20"/>
      <c r="E20" s="21">
        <f>SUM(E14:E18)</f>
        <v>6</v>
      </c>
      <c r="F20" s="10"/>
      <c r="G20" s="63"/>
      <c r="H20" s="19">
        <f>SUM(H14:H19)</f>
        <v>14</v>
      </c>
      <c r="I20" s="20"/>
      <c r="J20" s="21">
        <f>SUM(J14:J18)</f>
        <v>0</v>
      </c>
      <c r="L20" s="62"/>
      <c r="M20" s="19">
        <f>SUM(M14:M19)</f>
        <v>19</v>
      </c>
      <c r="N20" s="20"/>
      <c r="O20" s="21">
        <f>SUM(O14:O19)</f>
        <v>6</v>
      </c>
    </row>
    <row r="21" spans="1:15" s="1" customFormat="1" ht="16.2" thickBot="1" x14ac:dyDescent="0.35">
      <c r="A21"/>
      <c r="B21" s="13"/>
      <c r="C21" s="13"/>
      <c r="D21" s="13"/>
      <c r="E21" s="13"/>
      <c r="F21" s="10"/>
      <c r="G21" s="27"/>
      <c r="H21" s="13"/>
      <c r="I21" s="13"/>
      <c r="J21" s="27"/>
      <c r="K21"/>
    </row>
    <row r="22" spans="1:15" s="1" customFormat="1" ht="15.6" x14ac:dyDescent="0.3">
      <c r="A22"/>
      <c r="B22" s="82" t="s">
        <v>52</v>
      </c>
      <c r="C22" s="83"/>
      <c r="D22" s="83"/>
      <c r="E22" s="84"/>
      <c r="F22" s="10"/>
      <c r="G22" s="82" t="s">
        <v>3</v>
      </c>
      <c r="H22" s="83"/>
      <c r="I22" s="83"/>
      <c r="J22" s="84"/>
      <c r="K22"/>
      <c r="L22" s="82" t="s">
        <v>4</v>
      </c>
      <c r="M22" s="83"/>
      <c r="N22" s="83"/>
      <c r="O22" s="84"/>
    </row>
    <row r="23" spans="1:15" s="5" customFormat="1" ht="15.6" x14ac:dyDescent="0.3">
      <c r="B23" s="65" t="s">
        <v>77</v>
      </c>
      <c r="C23" s="29"/>
      <c r="D23" s="29"/>
      <c r="E23" s="9">
        <v>3</v>
      </c>
      <c r="G23" s="65" t="s">
        <v>16</v>
      </c>
      <c r="H23" s="29"/>
      <c r="I23" s="29"/>
      <c r="J23" s="9">
        <v>0</v>
      </c>
      <c r="L23" s="28" t="s">
        <v>16</v>
      </c>
      <c r="M23" s="29"/>
      <c r="N23" s="29"/>
      <c r="O23" s="9">
        <v>1</v>
      </c>
    </row>
    <row r="24" spans="1:15" s="30" customFormat="1" ht="15.6" x14ac:dyDescent="0.3">
      <c r="B24" s="28" t="s">
        <v>17</v>
      </c>
      <c r="C24" s="29"/>
      <c r="D24" s="29"/>
      <c r="E24" s="9">
        <v>3</v>
      </c>
      <c r="F24" s="64"/>
      <c r="G24" s="35" t="s">
        <v>19</v>
      </c>
      <c r="H24" s="13"/>
      <c r="I24" s="33"/>
      <c r="J24" s="9">
        <v>4</v>
      </c>
      <c r="L24" s="31" t="s">
        <v>2</v>
      </c>
      <c r="M24" s="32"/>
      <c r="N24" s="33"/>
      <c r="O24" s="9">
        <v>3</v>
      </c>
    </row>
    <row r="25" spans="1:15" ht="15.6" x14ac:dyDescent="0.3">
      <c r="B25" s="31"/>
      <c r="C25" s="34"/>
      <c r="D25" s="33"/>
      <c r="E25" s="9"/>
      <c r="F25" s="10"/>
      <c r="G25" s="31" t="s">
        <v>20</v>
      </c>
      <c r="H25" s="34"/>
      <c r="I25" s="33"/>
      <c r="J25" s="9">
        <v>4</v>
      </c>
      <c r="L25" s="31" t="s">
        <v>18</v>
      </c>
      <c r="M25" s="34"/>
      <c r="N25" s="33"/>
      <c r="O25" s="9">
        <v>4</v>
      </c>
    </row>
    <row r="26" spans="1:15" ht="15.6" x14ac:dyDescent="0.3">
      <c r="B26" s="31"/>
      <c r="C26" s="34"/>
      <c r="D26" s="33"/>
      <c r="E26" s="9"/>
      <c r="F26" s="10"/>
      <c r="G26" s="31" t="s">
        <v>80</v>
      </c>
      <c r="H26" s="34"/>
      <c r="I26" s="33"/>
      <c r="J26" s="9">
        <v>4</v>
      </c>
      <c r="L26" s="31" t="s">
        <v>21</v>
      </c>
      <c r="M26" s="34"/>
      <c r="N26" s="33"/>
      <c r="O26" s="9">
        <v>3</v>
      </c>
    </row>
    <row r="27" spans="1:15" ht="15.6" x14ac:dyDescent="0.3">
      <c r="B27" s="31"/>
      <c r="C27" s="34"/>
      <c r="D27" s="33"/>
      <c r="E27" s="9"/>
      <c r="F27" s="10"/>
      <c r="G27" s="31"/>
      <c r="H27" s="34"/>
      <c r="I27" s="33"/>
      <c r="J27" s="9"/>
      <c r="L27" s="37" t="s">
        <v>79</v>
      </c>
      <c r="M27" s="55"/>
      <c r="N27" s="55"/>
      <c r="O27" s="26">
        <v>3</v>
      </c>
    </row>
    <row r="28" spans="1:15" ht="15.6" x14ac:dyDescent="0.3">
      <c r="B28" s="35"/>
      <c r="C28" s="13"/>
      <c r="D28" s="33"/>
      <c r="E28" s="9"/>
      <c r="F28" s="10"/>
      <c r="G28" s="37"/>
      <c r="H28" s="55"/>
      <c r="I28" s="55"/>
      <c r="J28" s="26"/>
      <c r="L28" s="37"/>
      <c r="M28" s="66"/>
      <c r="N28" s="67"/>
      <c r="O28" s="14"/>
    </row>
    <row r="29" spans="1:15" ht="16.2" thickBot="1" x14ac:dyDescent="0.35">
      <c r="B29" s="85" t="s">
        <v>8</v>
      </c>
      <c r="C29" s="86"/>
      <c r="D29" s="87"/>
      <c r="E29" s="40">
        <f>SUM(E23:E28)</f>
        <v>6</v>
      </c>
      <c r="F29" s="10"/>
      <c r="G29" s="85" t="s">
        <v>8</v>
      </c>
      <c r="H29" s="86"/>
      <c r="I29" s="87"/>
      <c r="J29" s="40">
        <f>SUM(J23:J27)</f>
        <v>12</v>
      </c>
      <c r="L29" s="85" t="s">
        <v>8</v>
      </c>
      <c r="M29" s="86"/>
      <c r="N29" s="87"/>
      <c r="O29" s="40">
        <f>SUM(O23:O28)</f>
        <v>14</v>
      </c>
    </row>
    <row r="30" spans="1:15" ht="16.2" thickBot="1" x14ac:dyDescent="0.35">
      <c r="F30" s="10"/>
    </row>
    <row r="31" spans="1:15" ht="15.6" x14ac:dyDescent="0.3">
      <c r="D31" s="53" t="s">
        <v>5</v>
      </c>
      <c r="E31" s="68"/>
      <c r="F31" s="54"/>
      <c r="G31" s="82" t="s">
        <v>6</v>
      </c>
      <c r="H31" s="84"/>
      <c r="I31" s="82" t="s">
        <v>7</v>
      </c>
      <c r="J31" s="84"/>
    </row>
    <row r="32" spans="1:15" ht="15.6" x14ac:dyDescent="0.3">
      <c r="B32" s="69"/>
      <c r="D32" s="41" t="s">
        <v>23</v>
      </c>
      <c r="E32" s="42"/>
      <c r="F32" s="9">
        <v>3</v>
      </c>
      <c r="G32" s="16" t="s">
        <v>24</v>
      </c>
      <c r="H32" s="8">
        <v>4</v>
      </c>
      <c r="I32" s="44" t="s">
        <v>25</v>
      </c>
      <c r="J32" s="26">
        <v>3</v>
      </c>
    </row>
    <row r="33" spans="2:14" ht="15.6" x14ac:dyDescent="0.3">
      <c r="D33" s="35" t="s">
        <v>26</v>
      </c>
      <c r="E33" s="36"/>
      <c r="F33" s="9">
        <v>5</v>
      </c>
      <c r="G33" s="6" t="s">
        <v>27</v>
      </c>
      <c r="H33" s="8">
        <v>4</v>
      </c>
      <c r="I33" s="44" t="s">
        <v>28</v>
      </c>
      <c r="J33" s="26">
        <v>3</v>
      </c>
    </row>
    <row r="34" spans="2:14" ht="15.6" x14ac:dyDescent="0.3">
      <c r="D34" s="41" t="s">
        <v>29</v>
      </c>
      <c r="E34" s="42"/>
      <c r="F34" s="9">
        <v>2</v>
      </c>
      <c r="G34" s="16" t="s">
        <v>30</v>
      </c>
      <c r="H34" s="8">
        <v>4</v>
      </c>
      <c r="I34" s="44" t="s">
        <v>31</v>
      </c>
      <c r="J34" s="45">
        <v>3</v>
      </c>
    </row>
    <row r="35" spans="2:14" ht="15.6" x14ac:dyDescent="0.3">
      <c r="D35" s="46"/>
      <c r="E35" s="47"/>
      <c r="F35" s="9"/>
      <c r="G35" s="16" t="s">
        <v>32</v>
      </c>
      <c r="H35" s="8">
        <v>1</v>
      </c>
      <c r="I35" s="48" t="s">
        <v>33</v>
      </c>
      <c r="J35" s="26">
        <v>1</v>
      </c>
    </row>
    <row r="36" spans="2:14" ht="15.6" x14ac:dyDescent="0.3">
      <c r="D36" s="46"/>
      <c r="E36" s="47"/>
      <c r="F36" s="14"/>
      <c r="G36" s="49" t="s">
        <v>34</v>
      </c>
      <c r="H36" s="15">
        <v>3</v>
      </c>
      <c r="I36" s="48" t="s">
        <v>35</v>
      </c>
      <c r="J36" s="26">
        <v>4</v>
      </c>
    </row>
    <row r="37" spans="2:14" ht="15.6" x14ac:dyDescent="0.3">
      <c r="D37" s="46"/>
      <c r="E37" s="47"/>
      <c r="F37" s="9"/>
      <c r="G37" s="16"/>
      <c r="H37" s="8"/>
      <c r="I37" s="48"/>
      <c r="J37" s="26"/>
    </row>
    <row r="38" spans="2:14" ht="16.2" thickBot="1" x14ac:dyDescent="0.35">
      <c r="D38" s="38" t="s">
        <v>8</v>
      </c>
      <c r="E38" s="39"/>
      <c r="F38" s="21">
        <f>SUM(F32:F37)</f>
        <v>10</v>
      </c>
      <c r="G38" s="18" t="s">
        <v>8</v>
      </c>
      <c r="H38" s="40">
        <f>SUM(H32:H37)</f>
        <v>16</v>
      </c>
      <c r="I38" s="51" t="s">
        <v>8</v>
      </c>
      <c r="J38" s="21">
        <f>SUM(J32:J37)</f>
        <v>14</v>
      </c>
    </row>
    <row r="39" spans="2:14" ht="16.2" thickBot="1" x14ac:dyDescent="0.35">
      <c r="F39" s="70"/>
      <c r="G39" s="52"/>
      <c r="H39" s="52"/>
      <c r="J39" s="52"/>
    </row>
    <row r="40" spans="2:14" ht="15.6" x14ac:dyDescent="0.3">
      <c r="D40" s="53" t="s">
        <v>9</v>
      </c>
      <c r="E40" s="68"/>
      <c r="F40" s="71"/>
      <c r="G40" s="82" t="s">
        <v>10</v>
      </c>
      <c r="H40" s="84"/>
      <c r="I40" s="53" t="s">
        <v>11</v>
      </c>
      <c r="J40" s="54"/>
    </row>
    <row r="41" spans="2:14" ht="15.6" x14ac:dyDescent="0.3">
      <c r="D41" s="72" t="s">
        <v>36</v>
      </c>
      <c r="E41" s="73"/>
      <c r="F41" s="74">
        <v>3</v>
      </c>
      <c r="G41" s="16" t="s">
        <v>37</v>
      </c>
      <c r="H41" s="8">
        <v>1</v>
      </c>
      <c r="I41" s="8" t="s">
        <v>38</v>
      </c>
      <c r="J41" s="9">
        <v>1</v>
      </c>
    </row>
    <row r="42" spans="2:14" ht="15.6" x14ac:dyDescent="0.3">
      <c r="D42" s="12"/>
      <c r="E42" s="43"/>
      <c r="F42" s="56"/>
      <c r="G42" s="6" t="s">
        <v>39</v>
      </c>
      <c r="H42" s="8">
        <v>4</v>
      </c>
      <c r="I42" s="7" t="s">
        <v>40</v>
      </c>
      <c r="J42" s="9">
        <v>1</v>
      </c>
    </row>
    <row r="43" spans="2:14" ht="15.6" x14ac:dyDescent="0.3">
      <c r="D43" s="41"/>
      <c r="E43" s="75"/>
      <c r="F43" s="56"/>
      <c r="G43" s="16" t="s">
        <v>41</v>
      </c>
      <c r="H43" s="8">
        <v>1</v>
      </c>
      <c r="I43" s="8" t="s">
        <v>42</v>
      </c>
      <c r="J43" s="9">
        <v>3</v>
      </c>
    </row>
    <row r="44" spans="2:14" ht="15.6" x14ac:dyDescent="0.3">
      <c r="D44" s="41"/>
      <c r="E44" s="75"/>
      <c r="F44" s="56"/>
      <c r="G44" s="16" t="s">
        <v>43</v>
      </c>
      <c r="H44" s="8">
        <v>3</v>
      </c>
      <c r="I44" s="8" t="s">
        <v>51</v>
      </c>
      <c r="J44" s="9">
        <v>1</v>
      </c>
    </row>
    <row r="45" spans="2:14" ht="16.2" thickBot="1" x14ac:dyDescent="0.35">
      <c r="D45" s="57" t="s">
        <v>8</v>
      </c>
      <c r="E45" s="50"/>
      <c r="F45" s="58">
        <f>SUM(F41:F44)</f>
        <v>3</v>
      </c>
      <c r="G45" s="18" t="s">
        <v>8</v>
      </c>
      <c r="H45" s="19">
        <f>SUM(H41:H44)</f>
        <v>9</v>
      </c>
      <c r="I45" s="76" t="s">
        <v>8</v>
      </c>
      <c r="J45" s="21">
        <f>SUM(J41:J44)</f>
        <v>6</v>
      </c>
    </row>
    <row r="46" spans="2:14" ht="15.6" x14ac:dyDescent="0.3">
      <c r="D46" s="52"/>
      <c r="E46" s="52"/>
      <c r="H46" s="52"/>
      <c r="I46" s="52"/>
      <c r="L46" s="10"/>
      <c r="M46" s="10"/>
      <c r="N46" s="10"/>
    </row>
    <row r="47" spans="2:14" ht="15.6" x14ac:dyDescent="0.3">
      <c r="B47" s="10"/>
      <c r="C47" s="10"/>
      <c r="D47" s="10"/>
      <c r="E47" s="10"/>
      <c r="F47" s="22"/>
      <c r="G47" s="22"/>
      <c r="H47" s="10"/>
      <c r="I47" s="22"/>
      <c r="J47" s="22"/>
      <c r="K47" s="10"/>
      <c r="L47" s="10"/>
      <c r="M47" s="10"/>
      <c r="N47" s="10"/>
    </row>
    <row r="48" spans="2:14" ht="15.6" x14ac:dyDescent="0.3">
      <c r="B48" s="10"/>
      <c r="C48" s="10"/>
      <c r="D48" s="10"/>
      <c r="E48" s="10"/>
      <c r="F48" s="22"/>
      <c r="G48" s="22"/>
      <c r="H48" s="10"/>
      <c r="I48" s="22"/>
      <c r="J48" s="22"/>
      <c r="K48" s="10"/>
      <c r="L48" s="10"/>
      <c r="M48" s="10"/>
      <c r="N48" s="10"/>
    </row>
    <row r="49" spans="1:14" ht="17.399999999999999" x14ac:dyDescent="0.3">
      <c r="A49" s="77" t="s">
        <v>44</v>
      </c>
      <c r="K49" s="10"/>
    </row>
    <row r="50" spans="1:14" ht="15.6" x14ac:dyDescent="0.3">
      <c r="A50" s="10" t="s">
        <v>45</v>
      </c>
      <c r="B50" s="10"/>
      <c r="C50" s="10"/>
      <c r="D50" s="10"/>
      <c r="E50" s="10"/>
      <c r="F50" s="22"/>
      <c r="G50" s="22"/>
      <c r="H50" s="10"/>
      <c r="I50" s="22"/>
      <c r="J50" s="22"/>
      <c r="K50" s="10"/>
      <c r="L50" s="10"/>
      <c r="M50" s="10"/>
      <c r="N50" s="10"/>
    </row>
    <row r="51" spans="1:14" ht="15.6" x14ac:dyDescent="0.3">
      <c r="A51" t="s">
        <v>50</v>
      </c>
      <c r="B51" t="s">
        <v>81</v>
      </c>
      <c r="C51" s="10"/>
      <c r="D51" s="10"/>
      <c r="E51" s="10"/>
      <c r="F51" s="10"/>
      <c r="G51" s="10"/>
      <c r="H51" s="10"/>
      <c r="I51" s="22"/>
      <c r="J51" s="22"/>
      <c r="L51" s="10"/>
      <c r="M51" s="10"/>
      <c r="N51" s="10"/>
    </row>
    <row r="52" spans="1:14" ht="15.6" x14ac:dyDescent="0.3">
      <c r="A52" s="10" t="s">
        <v>49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ht="15.6" x14ac:dyDescent="0.3">
      <c r="A53" s="10" t="s">
        <v>12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</row>
  </sheetData>
  <mergeCells count="16">
    <mergeCell ref="G40:H40"/>
    <mergeCell ref="B22:E22"/>
    <mergeCell ref="G22:J22"/>
    <mergeCell ref="B29:D29"/>
    <mergeCell ref="G29:I29"/>
    <mergeCell ref="G31:H31"/>
    <mergeCell ref="I31:J31"/>
    <mergeCell ref="L22:O22"/>
    <mergeCell ref="L29:N29"/>
    <mergeCell ref="L12:O12"/>
    <mergeCell ref="A1:O1"/>
    <mergeCell ref="B3:E3"/>
    <mergeCell ref="G3:J3"/>
    <mergeCell ref="L3:O3"/>
    <mergeCell ref="B12:E12"/>
    <mergeCell ref="G12:J12"/>
  </mergeCells>
  <pageMargins left="0.25" right="0.25" top="0.75" bottom="0.75" header="0.3" footer="0.3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cfaf32-8a46-4fab-938a-516688c81bf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DB2BC62C256F4C8FAE049A08B348F8" ma:contentTypeVersion="14" ma:contentTypeDescription="Create a new document." ma:contentTypeScope="" ma:versionID="cde1e4bc3d2d186c01fb52b9266f62e1">
  <xsd:schema xmlns:xsd="http://www.w3.org/2001/XMLSchema" xmlns:xs="http://www.w3.org/2001/XMLSchema" xmlns:p="http://schemas.microsoft.com/office/2006/metadata/properties" xmlns:ns3="dbcfaf32-8a46-4fab-938a-516688c81bfc" xmlns:ns4="8077a255-85c6-4bdf-9e9b-4785d2f19082" targetNamespace="http://schemas.microsoft.com/office/2006/metadata/properties" ma:root="true" ma:fieldsID="e701ed8d1e5e367d05e89b905767074e" ns3:_="" ns4:_="">
    <xsd:import namespace="dbcfaf32-8a46-4fab-938a-516688c81bfc"/>
    <xsd:import namespace="8077a255-85c6-4bdf-9e9b-4785d2f190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faf32-8a46-4fab-938a-516688c81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7a255-85c6-4bdf-9e9b-4785d2f1908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0FE65-EC15-42FB-A370-EBCAE335D7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A4826A-578E-4B0B-B9B0-EDFD8AFAB984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8077a255-85c6-4bdf-9e9b-4785d2f19082"/>
    <ds:schemaRef ds:uri="http://purl.org/dc/dcmitype/"/>
    <ds:schemaRef ds:uri="http://schemas.microsoft.com/office/infopath/2007/PartnerControls"/>
    <ds:schemaRef ds:uri="dbcfaf32-8a46-4fab-938a-516688c81bfc"/>
  </ds:schemaRefs>
</ds:datastoreItem>
</file>

<file path=customXml/itemProps3.xml><?xml version="1.0" encoding="utf-8"?>
<ds:datastoreItem xmlns:ds="http://schemas.openxmlformats.org/officeDocument/2006/customXml" ds:itemID="{00C0CA49-F590-461D-ADCA-BE295C7F1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faf32-8a46-4fab-938a-516688c81bfc"/>
    <ds:schemaRef ds:uri="8077a255-85c6-4bdf-9e9b-4785d2f190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Central Methodist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Kristan M. Erdmann</dc:creator>
  <cp:lastModifiedBy>Kristan M. Erdmann</cp:lastModifiedBy>
  <cp:lastPrinted>2025-02-21T21:14:28Z</cp:lastPrinted>
  <dcterms:created xsi:type="dcterms:W3CDTF">2023-02-21T19:16:18Z</dcterms:created>
  <dcterms:modified xsi:type="dcterms:W3CDTF">2025-02-21T21:18:50Z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0x010100F3DB2BC62C256F4C8FAE049A08B348F8</vt:lpwstr>
  </property>
</Properties>
</file>